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扩免（区扩）" sheetId="1" r:id="rId1"/>
    <sheet name="健康体检" sheetId="2" r:id="rId2"/>
    <sheet name="冷链运行" sheetId="3" r:id="rId3"/>
    <sheet name="应急物资" sheetId="4" r:id="rId4"/>
    <sheet name="物业" sheetId="5" r:id="rId5"/>
    <sheet name="健康素养" sheetId="6" r:id="rId6"/>
    <sheet name="实验室" sheetId="7" r:id="rId7"/>
    <sheet name="病媒" sheetId="8" r:id="rId8"/>
    <sheet name="特岗自聘" sheetId="9" r:id="rId9"/>
    <sheet name="区结核病、防艾经费" sheetId="10" r:id="rId10"/>
    <sheet name="职防（未开展）" sheetId="11" r:id="rId11"/>
    <sheet name="传染病（未开展）" sheetId="13" r:id="rId12"/>
    <sheet name="Sheet1" sheetId="12" r:id="rId13"/>
  </sheets>
  <calcPr calcId="144525"/>
</workbook>
</file>

<file path=xl/sharedStrings.xml><?xml version="1.0" encoding="utf-8"?>
<sst xmlns="http://schemas.openxmlformats.org/spreadsheetml/2006/main" count="1070" uniqueCount="233">
  <si>
    <t>附件2</t>
  </si>
  <si>
    <t>项目支出绩效自评表</t>
  </si>
  <si>
    <t>（2021年度）</t>
  </si>
  <si>
    <t>项目名称</t>
  </si>
  <si>
    <t>扩大免疫经费</t>
  </si>
  <si>
    <t>主管部门</t>
  </si>
  <si>
    <t>实施单位</t>
  </si>
  <si>
    <t>赣州经济技术开发区疾病预防控制中心</t>
  </si>
  <si>
    <t>项目资金
（万元）</t>
  </si>
  <si>
    <t>年初预算数</t>
  </si>
  <si>
    <t>全年预算数（A)</t>
  </si>
  <si>
    <t>全年执行数(B)</t>
  </si>
  <si>
    <t>分值</t>
  </si>
  <si>
    <t>执行率(B/A)</t>
  </si>
  <si>
    <t>得分</t>
  </si>
  <si>
    <t>年度资金总额</t>
  </si>
  <si>
    <t>其中：当年财政拨款</t>
  </si>
  <si>
    <t>—</t>
  </si>
  <si>
    <t xml:space="preserve">      上年结转资金</t>
  </si>
  <si>
    <t xml:space="preserve">    其他资金</t>
  </si>
  <si>
    <t>年度总体目标</t>
  </si>
  <si>
    <t>预期目标</t>
  </si>
  <si>
    <t>实际完成情况</t>
  </si>
  <si>
    <t>巩固并提高国家免疫规划疫苗接种率，提高接种服务质量，继续保持无脊灰状态，消除麻疹，控制乙肝，进一步降低疫苗可预防传染病的发病率。</t>
  </si>
  <si>
    <t>辖区预防接种单位扩免督导、接种率调查、培训、冷链设备维护、疫苗针对疾病监测、宣传、预防接种信息化建设</t>
  </si>
  <si>
    <t>绩
效
指
标</t>
  </si>
  <si>
    <t>一级指标</t>
  </si>
  <si>
    <t>二级指标</t>
  </si>
  <si>
    <t>三级指标</t>
  </si>
  <si>
    <t>年度指标值（A)</t>
  </si>
  <si>
    <t>实际完成值(B)</t>
  </si>
  <si>
    <t>偏差原因分析及改进措施</t>
  </si>
  <si>
    <t>产出指标（50分）</t>
  </si>
  <si>
    <t>数量指标</t>
  </si>
  <si>
    <t>辖区预防接种单位扩免督导</t>
  </si>
  <si>
    <t>≥3次</t>
  </si>
  <si>
    <t>扩大免疫规划培训</t>
  </si>
  <si>
    <t>≥2次</t>
  </si>
  <si>
    <t>质量指标</t>
  </si>
  <si>
    <t>国家免疫规划疫苗接种率（%）</t>
  </si>
  <si>
    <t>≥80%</t>
  </si>
  <si>
    <t>时效指标</t>
  </si>
  <si>
    <t>扩大免疫工作完成及时</t>
  </si>
  <si>
    <t>6、9、12月前各完成1次扩免督导</t>
  </si>
  <si>
    <t>成本指标</t>
  </si>
  <si>
    <t>成本控制</t>
  </si>
  <si>
    <t>在预算之内</t>
  </si>
  <si>
    <t>效益指标（30分）</t>
  </si>
  <si>
    <t>经济效益
指标</t>
  </si>
  <si>
    <t>提高接种服务质量率</t>
  </si>
  <si>
    <t>=100%</t>
  </si>
  <si>
    <t>社会效益
指标</t>
  </si>
  <si>
    <t>提高接种服务质量</t>
  </si>
  <si>
    <t>提高</t>
  </si>
  <si>
    <t>生态效益
指标</t>
  </si>
  <si>
    <t>项目实施对生态环境所带来的直接或间接影响情况</t>
  </si>
  <si>
    <t>可持续影响指标</t>
  </si>
  <si>
    <t>免疫查漏补种工作推广</t>
  </si>
  <si>
    <t>扩大免疫程序推广使用</t>
  </si>
  <si>
    <t>满意度
指标
（10分）</t>
  </si>
  <si>
    <t>服务对象满意度指标</t>
  </si>
  <si>
    <t>扩大免疫满意度指标</t>
  </si>
  <si>
    <t>≥98%</t>
  </si>
  <si>
    <t>总分</t>
  </si>
  <si>
    <t xml:space="preserve">填报人：                                                  审核人：                                     </t>
  </si>
  <si>
    <r>
      <rPr>
        <sz val="12"/>
        <color theme="1"/>
        <rFont val="宋体"/>
        <charset val="134"/>
      </rPr>
      <t>注：1</t>
    </r>
    <r>
      <rPr>
        <sz val="12"/>
        <color indexed="8"/>
        <rFont val="宋体"/>
        <charset val="134"/>
      </rPr>
      <t>.得分一档最高不能超过该指标分值上限。</t>
    </r>
  </si>
  <si>
    <r>
      <rPr>
        <sz val="12"/>
        <color theme="1"/>
        <rFont val="宋体"/>
        <charset val="134"/>
      </rPr>
      <t xml:space="preserve">    2.评分标准：（1） 若为</t>
    </r>
    <r>
      <rPr>
        <b/>
        <sz val="12"/>
        <color indexed="8"/>
        <rFont val="宋体"/>
        <charset val="134"/>
      </rPr>
      <t>定性指标</t>
    </r>
    <r>
      <rPr>
        <sz val="12"/>
        <color theme="1"/>
        <rFont val="宋体"/>
        <charset val="134"/>
      </rPr>
      <t>，则根据“三档”原则分别按照指标分值的100-80%(含80%)、80-50%(含50%)、50-0%来记分。定性指标根据指标完成情况分为：达成年度指标、部分达成年度指标并具有一定效果、未达成年度指标且效果较差三档，分别按照该指标对应分值区间100-80%(含80%)、80-50%(含50%)、50-0%合理确定分值。</t>
    </r>
  </si>
  <si>
    <r>
      <rPr>
        <sz val="12"/>
        <color theme="1"/>
        <rFont val="宋体"/>
        <charset val="134"/>
      </rPr>
      <t xml:space="preserve">   （2）若为</t>
    </r>
    <r>
      <rPr>
        <b/>
        <sz val="12"/>
        <color indexed="8"/>
        <rFont val="宋体"/>
        <charset val="134"/>
      </rPr>
      <t>定量指标</t>
    </r>
    <r>
      <rPr>
        <sz val="12"/>
        <color theme="1"/>
        <rFont val="宋体"/>
        <charset val="134"/>
      </rPr>
      <t>，完成值达到指标值，记满分；未达到指标值，按B/A或A/B*该指标分值记分。定量指标若为正向指标（即指标值为≥*），则得分计算方法应用全年实际值（B）/年度指标值（A）*该指标分值；若定量指标为反向指标（即指标值为≤*），则得分计算方法应用年度指标值（A）/全年实际值（B）*该指标分值。</t>
    </r>
  </si>
  <si>
    <t xml:space="preserve">    3.请在“偏差原因分析及改进措施”中说明偏离目标、不能完成目标的原因及拟采取的措施。</t>
  </si>
  <si>
    <t>健康体验及卫生监测费</t>
  </si>
  <si>
    <t>根据2017年区领导对《关于区计生站（疾控中心）〈关于恳请解决预防性体检和卫生检测等费用的请示〉的处理建议》的批示，做好重点人群的健康体验工作，做好辖区内重点场所卫生监测工作</t>
  </si>
  <si>
    <t>做好重点人群的健康体验工作，做好辖区内重点场所的卫生监测工作。</t>
  </si>
  <si>
    <t>加强对纳入管理范围的人群的体检工作</t>
  </si>
  <si>
    <t>体检率&gt;=95%</t>
  </si>
  <si>
    <t>重点卫生监测单位监测</t>
  </si>
  <si>
    <t>&gt;1次</t>
  </si>
  <si>
    <t>重点人群的健康体验工作</t>
  </si>
  <si>
    <t>2次</t>
  </si>
  <si>
    <t>健康体验及卫生监测费项目成本控制</t>
  </si>
  <si>
    <t>在预算范围之内</t>
  </si>
  <si>
    <t>项目预算控制数（万）</t>
  </si>
  <si>
    <t>保障群体身体健康</t>
  </si>
  <si>
    <t>有所提升</t>
  </si>
  <si>
    <t>健康体验及卫生监测综合治理</t>
  </si>
  <si>
    <t>重点场所持证上岗率≥95%</t>
  </si>
  <si>
    <t>公众满意度</t>
  </si>
  <si>
    <t>疫苗冷链运行费</t>
  </si>
  <si>
    <t>根据赣经开社管字[2017]99号 关于对区疾控中心《关于省级二类疫苗平台启用后有关疫苗价格问题的请示》的意见，适当安排疫苗冷链运营费用，做好疫苗及时运送工作。</t>
  </si>
  <si>
    <t>对辖区各预防接种点准确及时运送疫苗、运输车辆保护保养到位，运输费用支出保障及时</t>
  </si>
  <si>
    <t>经费用于疫苗冷链运行</t>
  </si>
  <si>
    <t>专款专用率达100%</t>
  </si>
  <si>
    <t>运输车辆保护保养到位</t>
  </si>
  <si>
    <t>车辆完好率100%</t>
  </si>
  <si>
    <t>疫苗及时送达率</t>
  </si>
  <si>
    <t>及时送达率100%</t>
  </si>
  <si>
    <t>疫苗及时运输到位</t>
  </si>
  <si>
    <t>在规定时间内完成</t>
  </si>
  <si>
    <t>冷链运行费支出成本控制</t>
  </si>
  <si>
    <t>预算工作有序进行</t>
  </si>
  <si>
    <t>有序</t>
  </si>
  <si>
    <t>疫苗始终置于规定的保冷状态下，保障疫苗合理效价不受损害</t>
  </si>
  <si>
    <t>有效保障</t>
  </si>
  <si>
    <t>社会影响力</t>
  </si>
  <si>
    <t>项目持续发挥作用的期间</t>
  </si>
  <si>
    <t>中长期</t>
  </si>
  <si>
    <t>群众满意度（%）</t>
  </si>
  <si>
    <t>&gt;=98%</t>
  </si>
  <si>
    <t xml:space="preserve">  应急物资储备</t>
  </si>
  <si>
    <t>做好应急物资的采购，日常应急处置、突发事件的应急处置支出</t>
  </si>
  <si>
    <t>经费用于应急物资采购</t>
  </si>
  <si>
    <t>2021年尚未开展</t>
  </si>
  <si>
    <t>2021年该项目资金尚未下达我单位</t>
  </si>
  <si>
    <t>突发事件中应急物资发放</t>
  </si>
  <si>
    <t>实际安排完成率100%</t>
  </si>
  <si>
    <t>应急物资的采购</t>
  </si>
  <si>
    <t>完成率100%</t>
  </si>
  <si>
    <t>应急物资配备及时率（%）</t>
  </si>
  <si>
    <t>应急物资购置成本（万元）</t>
  </si>
  <si>
    <t>物资在时效内充足保障程度</t>
  </si>
  <si>
    <t>提卫生应急快速处置能力</t>
  </si>
  <si>
    <t>有效提升</t>
  </si>
  <si>
    <t>公众满意度（%）</t>
  </si>
  <si>
    <t>&gt;=90%</t>
  </si>
  <si>
    <t xml:space="preserve">  物业保洁、保安费</t>
  </si>
  <si>
    <t>用于疾控中心大楼聘请物业公司保安、保洁费，保质保量完成；提供良好的卫生环境，提升社会影响力。</t>
  </si>
  <si>
    <t>经费100%用于疾控中心大楼聘请物业公司保安、保洁费</t>
  </si>
  <si>
    <t>疾控中心大楼聘请物业公司保安、保洁费保质保量</t>
  </si>
  <si>
    <t>保质保量完成</t>
  </si>
  <si>
    <t>疾控中心大楼聘请物业公司保安、保洁费及时支付</t>
  </si>
  <si>
    <t>及时</t>
  </si>
  <si>
    <t>疾控中心大楼聘请物业公司保安、保洁费成本控制</t>
  </si>
  <si>
    <t>在预算范围以内</t>
  </si>
  <si>
    <t>经济效益指标</t>
  </si>
  <si>
    <t>办公楼运行成本降低</t>
  </si>
  <si>
    <t>社会效益指标</t>
  </si>
  <si>
    <t>提供良好的卫生环境</t>
  </si>
  <si>
    <t>良好</t>
  </si>
  <si>
    <t>生态效益指标</t>
  </si>
  <si>
    <t>对疾控中心大楼环境改善</t>
  </si>
  <si>
    <t>员工、公众满意度</t>
  </si>
  <si>
    <t>健康素养促进项目</t>
  </si>
  <si>
    <t>赣卫计健教字【2018】9号赣州市卫生计生关于印发赣州市2018年健康素养促进动项目实施方案的通知要求，开展健康促进与健康教育活动、制作发放健康科普材料、健康教育师资培训、健康素养监测</t>
  </si>
  <si>
    <t>及时做好宣传资料，做好培训安排、制作发放健康科普材料、健康教育工作培训、健康素养监测。</t>
  </si>
  <si>
    <t>经费用于健康素养促进项目</t>
  </si>
  <si>
    <t>组织健康教育工作会议培训</t>
  </si>
  <si>
    <t>≥1次</t>
  </si>
  <si>
    <t>健康教育科普活动</t>
  </si>
  <si>
    <t>健康教育工作会议培训</t>
  </si>
  <si>
    <t>定期开展监测</t>
  </si>
  <si>
    <t>1次</t>
  </si>
  <si>
    <t>成本有效控制</t>
  </si>
  <si>
    <t>严格按照预算执行</t>
  </si>
  <si>
    <t>提高公众健康素养水平、自我防病意识能力</t>
  </si>
  <si>
    <t>有效提高</t>
  </si>
  <si>
    <t>有效提升公众健康素养意识</t>
  </si>
  <si>
    <t>公众健康素养意识增强</t>
  </si>
  <si>
    <t>建成区健康素养改善</t>
  </si>
  <si>
    <t>明显改善</t>
  </si>
  <si>
    <t>实验室规范化建设经费</t>
  </si>
  <si>
    <t>按照《赣州经济技术开发区提升卫生计生服务能力三年行动方案（2018-2020年）》的通知（赣经开办字[2018}170号 ），实验室规范化建设要求合格达标</t>
  </si>
  <si>
    <t>实验室装备采购到位情况</t>
  </si>
  <si>
    <t>保障实验室仪器设备正常运行</t>
  </si>
  <si>
    <t>实验室检验项目开展率</t>
  </si>
  <si>
    <t>&gt;=85%</t>
  </si>
  <si>
    <t>实验室建设成本（元）</t>
  </si>
  <si>
    <t>资金到位及时率（%）</t>
  </si>
  <si>
    <t>提升卫生服务能力</t>
  </si>
  <si>
    <t>提升卫生计生服务能力</t>
  </si>
  <si>
    <t>病媒生物监测</t>
  </si>
  <si>
    <t>按上级要求完成本年度病媒生物监测工作</t>
  </si>
  <si>
    <t>监督监测公司按照市病媒监测方案要求按时开展病媒监测工作</t>
  </si>
  <si>
    <t>完成公共场所消杀</t>
  </si>
  <si>
    <t>4次</t>
  </si>
  <si>
    <t>做好病媒生物密度日常监测工作，及时反馈监测情况，对病媒生物消杀进行指导</t>
  </si>
  <si>
    <t>数据收集上报完成率达100%</t>
  </si>
  <si>
    <t>消杀及时性</t>
  </si>
  <si>
    <t>做好病媒生物密度日常监测工作，每月监测数据按时上报，年末进行监测数据分析</t>
  </si>
  <si>
    <t>≤1个月以内</t>
  </si>
  <si>
    <t>病媒生物监测成本控制</t>
  </si>
  <si>
    <t>预算资金到位</t>
  </si>
  <si>
    <t>维护公共卫生、促进公民健康</t>
  </si>
  <si>
    <t>有效维护</t>
  </si>
  <si>
    <t>是否保护生态</t>
  </si>
  <si>
    <t>是</t>
  </si>
  <si>
    <t>特岗自聘人员经费</t>
  </si>
  <si>
    <t>保证特岗自聘人员工资福利，按时发放工资福利及缴纳各类保险</t>
  </si>
  <si>
    <t>每月及时跟进特岗自聘人员信息，准确核算工资福利及各项保险，按时发放缴纳</t>
  </si>
  <si>
    <t>足额发放工资福利及缴纳各类保险</t>
  </si>
  <si>
    <t>特岗自聘人员生活保障保质保量</t>
  </si>
  <si>
    <t>保质保量</t>
  </si>
  <si>
    <t>及时发放特岗自聘人员经费、生活保障</t>
  </si>
  <si>
    <t>按照预算计划完成</t>
  </si>
  <si>
    <t>特岗自聘人员合理分配</t>
  </si>
  <si>
    <t>人员工资保障及福利</t>
  </si>
  <si>
    <t>保证生活保障</t>
  </si>
  <si>
    <t>保障疾控办公效率有效运转</t>
  </si>
  <si>
    <t>提升队员工作积极性</t>
  </si>
  <si>
    <t>提升</t>
  </si>
  <si>
    <t>员工满意度（%）</t>
  </si>
  <si>
    <t>区结核病、防艾经费</t>
  </si>
  <si>
    <t>根据全国、全省、全市下达各项结核病、艾滋病防治工作目标，开展我区的防控工作宣传、检查，逐步达到全区监督覆盖率。</t>
  </si>
  <si>
    <t>定期做好预防宣传</t>
  </si>
  <si>
    <t>发现患者督促及时治疗</t>
  </si>
  <si>
    <t>随访率100%</t>
  </si>
  <si>
    <t>结核病、防艾工作督导</t>
  </si>
  <si>
    <t>结核病、防艾防治及时性</t>
  </si>
  <si>
    <t>结核、防艾防治成本（万元）</t>
  </si>
  <si>
    <t>=10万元</t>
  </si>
  <si>
    <t>公众结核病防治核心知识知晓率</t>
  </si>
  <si>
    <t>居民艾滋病防治基本知识知晓率</t>
  </si>
  <si>
    <t>提高市民防范意识</t>
  </si>
  <si>
    <t>患者满意度</t>
  </si>
  <si>
    <t>&gt;=95%</t>
  </si>
  <si>
    <t>职业病防治经费</t>
  </si>
  <si>
    <t>根据全国、全省、全市下达各项职业病防治工作目标，开展我区的工作场所职业病危害因素监测，培训区内有关企业，逐步达到全区监督覆盖率。</t>
  </si>
  <si>
    <t>职业病预防知识培训</t>
  </si>
  <si>
    <t>从事接触职业病危害作业劳动者的职业健康检查率（%）</t>
  </si>
  <si>
    <t>=90%</t>
  </si>
  <si>
    <t>职业病防治按上级部门时间节点要求完成</t>
  </si>
  <si>
    <t>7月完成一次，12月完成一次</t>
  </si>
  <si>
    <t>降低职业病人治疗成本</t>
  </si>
  <si>
    <t>减少发病率，减少职业病人员治疗成本</t>
  </si>
  <si>
    <t>有效防治职业病人员的发生</t>
  </si>
  <si>
    <t>降低职业病人的发生率</t>
  </si>
  <si>
    <t>职业病防控宣传、监督、培训及职业病危害场所监测综合治理</t>
  </si>
  <si>
    <t>传染病防治经费</t>
  </si>
  <si>
    <t>传染病预防知识培训</t>
  </si>
  <si>
    <t>从事接触传染病危害作业劳动者的职业健康检查率（%）</t>
  </si>
  <si>
    <t>传染病防治按上级部门时间节点要求完成</t>
  </si>
  <si>
    <t>降低传染病人治疗成本</t>
  </si>
  <si>
    <t>减少发病率，减少传染病人员治疗成本</t>
  </si>
  <si>
    <t>有效防治传染病人员的发生</t>
  </si>
  <si>
    <t>传染病防控宣传、监督、培训及传染病危害场所监测综合治理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</si>
</sst>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29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b/>
      <sz val="16"/>
      <color theme="1"/>
      <name val="宋体"/>
      <charset val="134"/>
    </font>
    <font>
      <sz val="11"/>
      <color theme="1"/>
      <name val="宋体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sz val="12"/>
      <color rgb="FF000000"/>
      <name val="宋体"/>
      <charset val="134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color indexed="8"/>
      <name val="宋体"/>
      <charset val="134"/>
    </font>
    <font>
      <b/>
      <sz val="12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15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17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18" applyNumberFormat="0" applyAlignment="0" applyProtection="0">
      <alignment vertical="center"/>
    </xf>
    <xf numFmtId="0" fontId="21" fillId="11" borderId="14" applyNumberFormat="0" applyAlignment="0" applyProtection="0">
      <alignment vertical="center"/>
    </xf>
    <xf numFmtId="0" fontId="22" fillId="12" borderId="19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20" applyNumberFormat="0" applyFill="0" applyAlignment="0" applyProtection="0">
      <alignment vertical="center"/>
    </xf>
    <xf numFmtId="0" fontId="24" fillId="0" borderId="21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0" fillId="0" borderId="0"/>
  </cellStyleXfs>
  <cellXfs count="33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0" fontId="5" fillId="0" borderId="2" xfId="49" applyFont="1" applyFill="1" applyBorder="1" applyAlignment="1">
      <alignment horizontal="center" vertical="center" wrapText="1"/>
    </xf>
    <xf numFmtId="0" fontId="5" fillId="0" borderId="3" xfId="49" applyFont="1" applyFill="1" applyBorder="1" applyAlignment="1">
      <alignment horizontal="center" vertical="center" wrapText="1"/>
    </xf>
    <xf numFmtId="0" fontId="5" fillId="0" borderId="4" xfId="49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10" fontId="4" fillId="0" borderId="1" xfId="0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0"/>
  <sheetViews>
    <sheetView tabSelected="1" topLeftCell="B1" workbookViewId="0">
      <selection activeCell="H18" sqref="H18"/>
    </sheetView>
  </sheetViews>
  <sheetFormatPr defaultColWidth="9" defaultRowHeight="13.5"/>
  <cols>
    <col min="1" max="1" width="11.75" style="1" customWidth="1"/>
    <col min="2" max="2" width="19.0416666666667" style="1" customWidth="1"/>
    <col min="3" max="3" width="14.2666666666667" style="1" customWidth="1"/>
    <col min="4" max="4" width="15.875" style="1" customWidth="1"/>
    <col min="5" max="5" width="13.775" style="1" customWidth="1"/>
    <col min="6" max="6" width="8.88333333333333" style="1"/>
    <col min="7" max="7" width="12.2166666666667" style="1" customWidth="1"/>
    <col min="8" max="8" width="13.3333333333333" style="1" customWidth="1"/>
    <col min="9" max="12" width="8.88333333333333" style="1"/>
    <col min="13" max="13" width="11.6083333333333" style="1" customWidth="1"/>
    <col min="14" max="14" width="12.025" style="1" customWidth="1"/>
    <col min="15" max="16384" width="8.88333333333333" style="1"/>
  </cols>
  <sheetData>
    <row r="1" ht="20.25" spans="1:1">
      <c r="A1" s="2" t="s">
        <v>0</v>
      </c>
    </row>
    <row r="2" ht="20.4" customHeight="1" spans="1:14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ht="16" customHeight="1" spans="1:14">
      <c r="A4" s="5" t="s">
        <v>3</v>
      </c>
      <c r="B4" s="5"/>
      <c r="C4" s="5" t="s">
        <v>4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</row>
    <row r="5" ht="16" customHeight="1" spans="1:14">
      <c r="A5" s="5" t="s">
        <v>5</v>
      </c>
      <c r="B5" s="5"/>
      <c r="C5" s="5"/>
      <c r="D5" s="5"/>
      <c r="E5" s="5"/>
      <c r="F5" s="5"/>
      <c r="G5" s="5"/>
      <c r="H5" s="5" t="s">
        <v>6</v>
      </c>
      <c r="I5" s="5"/>
      <c r="J5" s="5" t="s">
        <v>7</v>
      </c>
      <c r="K5" s="5"/>
      <c r="L5" s="5"/>
      <c r="M5" s="5"/>
      <c r="N5" s="5"/>
    </row>
    <row r="6" ht="16" customHeight="1" spans="1:14">
      <c r="A6" s="5" t="s">
        <v>8</v>
      </c>
      <c r="B6" s="5"/>
      <c r="C6" s="5"/>
      <c r="D6" s="5"/>
      <c r="E6" s="5" t="s">
        <v>9</v>
      </c>
      <c r="F6" s="5" t="s">
        <v>10</v>
      </c>
      <c r="G6" s="5"/>
      <c r="H6" s="5" t="s">
        <v>11</v>
      </c>
      <c r="I6" s="5"/>
      <c r="J6" s="5" t="s">
        <v>12</v>
      </c>
      <c r="K6" s="5"/>
      <c r="L6" s="5" t="s">
        <v>13</v>
      </c>
      <c r="M6" s="5"/>
      <c r="N6" s="5" t="s">
        <v>14</v>
      </c>
    </row>
    <row r="7" ht="16" customHeight="1" spans="1:14">
      <c r="A7" s="5"/>
      <c r="B7" s="5"/>
      <c r="C7" s="6" t="s">
        <v>15</v>
      </c>
      <c r="D7" s="6"/>
      <c r="E7" s="5">
        <v>14</v>
      </c>
      <c r="F7" s="5">
        <v>14.5</v>
      </c>
      <c r="G7" s="5"/>
      <c r="H7" s="5">
        <v>10.59</v>
      </c>
      <c r="I7" s="5"/>
      <c r="J7" s="5">
        <v>10</v>
      </c>
      <c r="K7" s="5"/>
      <c r="L7" s="17">
        <f>H7/E7</f>
        <v>0.756428571428571</v>
      </c>
      <c r="M7" s="5"/>
      <c r="N7" s="5">
        <v>7.6</v>
      </c>
    </row>
    <row r="8" ht="16" customHeight="1" spans="1:14">
      <c r="A8" s="5"/>
      <c r="B8" s="5"/>
      <c r="C8" s="5" t="s">
        <v>16</v>
      </c>
      <c r="D8" s="5"/>
      <c r="E8" s="5"/>
      <c r="F8" s="5">
        <v>10.2</v>
      </c>
      <c r="G8" s="5"/>
      <c r="H8" s="5">
        <v>8.51</v>
      </c>
      <c r="I8" s="5"/>
      <c r="J8" s="5" t="s">
        <v>17</v>
      </c>
      <c r="K8" s="5"/>
      <c r="L8" s="5"/>
      <c r="M8" s="5"/>
      <c r="N8" s="5" t="s">
        <v>17</v>
      </c>
    </row>
    <row r="9" ht="16" customHeight="1" spans="1:14">
      <c r="A9" s="5"/>
      <c r="B9" s="5"/>
      <c r="C9" s="5" t="s">
        <v>18</v>
      </c>
      <c r="D9" s="5"/>
      <c r="E9" s="5"/>
      <c r="F9" s="5">
        <v>4.3</v>
      </c>
      <c r="G9" s="5"/>
      <c r="H9" s="5">
        <v>2.08</v>
      </c>
      <c r="I9" s="5"/>
      <c r="J9" s="5" t="s">
        <v>17</v>
      </c>
      <c r="K9" s="5"/>
      <c r="L9" s="5"/>
      <c r="M9" s="5"/>
      <c r="N9" s="5" t="s">
        <v>17</v>
      </c>
    </row>
    <row r="10" ht="16" customHeight="1" spans="1:14">
      <c r="A10" s="5"/>
      <c r="B10" s="5"/>
      <c r="C10" s="5" t="s">
        <v>19</v>
      </c>
      <c r="D10" s="5"/>
      <c r="E10" s="5"/>
      <c r="F10" s="5"/>
      <c r="G10" s="5"/>
      <c r="H10" s="5"/>
      <c r="I10" s="5"/>
      <c r="J10" s="5" t="s">
        <v>17</v>
      </c>
      <c r="K10" s="5"/>
      <c r="L10" s="5"/>
      <c r="M10" s="5"/>
      <c r="N10" s="5" t="s">
        <v>17</v>
      </c>
    </row>
    <row r="11" ht="16" customHeight="1" spans="1:14">
      <c r="A11" s="5" t="s">
        <v>20</v>
      </c>
      <c r="B11" s="5" t="s">
        <v>21</v>
      </c>
      <c r="C11" s="5"/>
      <c r="D11" s="5"/>
      <c r="E11" s="5"/>
      <c r="F11" s="5"/>
      <c r="G11" s="5"/>
      <c r="H11" s="5" t="s">
        <v>22</v>
      </c>
      <c r="I11" s="5"/>
      <c r="J11" s="5"/>
      <c r="K11" s="5"/>
      <c r="L11" s="5"/>
      <c r="M11" s="5"/>
      <c r="N11" s="5"/>
    </row>
    <row r="12" ht="31.2" customHeight="1" spans="1:14">
      <c r="A12" s="5"/>
      <c r="B12" s="5" t="s">
        <v>23</v>
      </c>
      <c r="C12" s="5"/>
      <c r="D12" s="5"/>
      <c r="E12" s="5"/>
      <c r="F12" s="5"/>
      <c r="G12" s="5"/>
      <c r="H12" s="5" t="s">
        <v>24</v>
      </c>
      <c r="I12" s="5"/>
      <c r="J12" s="5"/>
      <c r="K12" s="5"/>
      <c r="L12" s="5"/>
      <c r="M12" s="5"/>
      <c r="N12" s="5"/>
    </row>
    <row r="13" spans="1:14">
      <c r="A13" s="5" t="s">
        <v>25</v>
      </c>
      <c r="B13" s="5" t="s">
        <v>26</v>
      </c>
      <c r="C13" s="5" t="s">
        <v>27</v>
      </c>
      <c r="D13" s="5" t="s">
        <v>28</v>
      </c>
      <c r="E13" s="5"/>
      <c r="F13" s="5"/>
      <c r="G13" s="5" t="s">
        <v>29</v>
      </c>
      <c r="H13" s="5" t="s">
        <v>30</v>
      </c>
      <c r="I13" s="5" t="s">
        <v>12</v>
      </c>
      <c r="J13" s="5"/>
      <c r="K13" s="5" t="s">
        <v>14</v>
      </c>
      <c r="L13" s="5"/>
      <c r="M13" s="5" t="s">
        <v>31</v>
      </c>
      <c r="N13" s="5"/>
    </row>
    <row r="14" spans="1:14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</row>
    <row r="15" ht="14.25" spans="1:14">
      <c r="A15" s="5"/>
      <c r="B15" s="5" t="s">
        <v>32</v>
      </c>
      <c r="C15" s="5" t="s">
        <v>33</v>
      </c>
      <c r="D15" s="7" t="s">
        <v>34</v>
      </c>
      <c r="E15" s="8"/>
      <c r="F15" s="9"/>
      <c r="G15" s="10" t="s">
        <v>35</v>
      </c>
      <c r="H15" s="10" t="s">
        <v>35</v>
      </c>
      <c r="I15" s="5">
        <v>10</v>
      </c>
      <c r="J15" s="5"/>
      <c r="K15" s="5">
        <v>10</v>
      </c>
      <c r="L15" s="5"/>
      <c r="M15" s="5"/>
      <c r="N15" s="5"/>
    </row>
    <row r="16" ht="14.25" spans="1:14">
      <c r="A16" s="5"/>
      <c r="B16" s="5"/>
      <c r="C16" s="5"/>
      <c r="D16" s="7" t="s">
        <v>36</v>
      </c>
      <c r="E16" s="8"/>
      <c r="F16" s="9"/>
      <c r="G16" s="10" t="s">
        <v>37</v>
      </c>
      <c r="H16" s="10" t="s">
        <v>37</v>
      </c>
      <c r="I16" s="5">
        <v>10</v>
      </c>
      <c r="J16" s="5"/>
      <c r="K16" s="5">
        <v>10</v>
      </c>
      <c r="L16" s="5"/>
      <c r="M16" s="5"/>
      <c r="N16" s="5"/>
    </row>
    <row r="17" ht="14.25" spans="1:14">
      <c r="A17" s="5"/>
      <c r="B17" s="5"/>
      <c r="C17" s="5" t="s">
        <v>38</v>
      </c>
      <c r="D17" s="7" t="s">
        <v>39</v>
      </c>
      <c r="E17" s="8"/>
      <c r="F17" s="9"/>
      <c r="G17" s="10" t="s">
        <v>40</v>
      </c>
      <c r="H17" s="10" t="s">
        <v>40</v>
      </c>
      <c r="I17" s="5">
        <v>10</v>
      </c>
      <c r="J17" s="5"/>
      <c r="K17" s="5">
        <v>10</v>
      </c>
      <c r="L17" s="5"/>
      <c r="M17" s="5"/>
      <c r="N17" s="5"/>
    </row>
    <row r="18" ht="42.75" spans="1:14">
      <c r="A18" s="5"/>
      <c r="B18" s="5"/>
      <c r="C18" s="5" t="s">
        <v>41</v>
      </c>
      <c r="D18" s="7" t="s">
        <v>42</v>
      </c>
      <c r="E18" s="8"/>
      <c r="F18" s="9"/>
      <c r="G18" s="10" t="s">
        <v>43</v>
      </c>
      <c r="H18" s="10" t="s">
        <v>43</v>
      </c>
      <c r="I18" s="5">
        <v>10</v>
      </c>
      <c r="J18" s="5"/>
      <c r="K18" s="5">
        <v>10</v>
      </c>
      <c r="L18" s="5"/>
      <c r="M18" s="5"/>
      <c r="N18" s="5"/>
    </row>
    <row r="19" ht="14.25" spans="1:14">
      <c r="A19" s="5"/>
      <c r="B19" s="5"/>
      <c r="C19" s="5" t="s">
        <v>44</v>
      </c>
      <c r="D19" s="7" t="s">
        <v>45</v>
      </c>
      <c r="E19" s="8"/>
      <c r="F19" s="9"/>
      <c r="G19" s="10" t="s">
        <v>46</v>
      </c>
      <c r="H19" s="10" t="s">
        <v>46</v>
      </c>
      <c r="I19" s="5">
        <v>10</v>
      </c>
      <c r="J19" s="5"/>
      <c r="K19" s="5">
        <v>10</v>
      </c>
      <c r="L19" s="5"/>
      <c r="M19" s="5"/>
      <c r="N19" s="5"/>
    </row>
    <row r="20" ht="28.5" spans="1:14">
      <c r="A20" s="5"/>
      <c r="B20" s="5" t="s">
        <v>47</v>
      </c>
      <c r="C20" s="5" t="s">
        <v>48</v>
      </c>
      <c r="D20" s="7" t="s">
        <v>49</v>
      </c>
      <c r="E20" s="8"/>
      <c r="F20" s="9"/>
      <c r="G20" s="10" t="s">
        <v>50</v>
      </c>
      <c r="H20" s="10" t="s">
        <v>50</v>
      </c>
      <c r="I20" s="5">
        <v>10</v>
      </c>
      <c r="J20" s="5"/>
      <c r="K20" s="5">
        <v>10</v>
      </c>
      <c r="L20" s="5"/>
      <c r="M20" s="5"/>
      <c r="N20" s="5"/>
    </row>
    <row r="21" ht="28.5" spans="1:14">
      <c r="A21" s="5"/>
      <c r="B21" s="5"/>
      <c r="C21" s="5" t="s">
        <v>51</v>
      </c>
      <c r="D21" s="7" t="s">
        <v>52</v>
      </c>
      <c r="E21" s="8"/>
      <c r="F21" s="9"/>
      <c r="G21" s="10" t="s">
        <v>53</v>
      </c>
      <c r="H21" s="10" t="s">
        <v>53</v>
      </c>
      <c r="I21" s="5">
        <v>10</v>
      </c>
      <c r="J21" s="5"/>
      <c r="K21" s="5">
        <v>10</v>
      </c>
      <c r="L21" s="5"/>
      <c r="M21" s="5"/>
      <c r="N21" s="5"/>
    </row>
    <row r="22" ht="28.5" spans="1:14">
      <c r="A22" s="5"/>
      <c r="B22" s="5"/>
      <c r="C22" s="5" t="s">
        <v>54</v>
      </c>
      <c r="D22" s="7" t="s">
        <v>55</v>
      </c>
      <c r="E22" s="8"/>
      <c r="F22" s="9"/>
      <c r="G22" s="10" t="s">
        <v>50</v>
      </c>
      <c r="H22" s="10" t="s">
        <v>50</v>
      </c>
      <c r="I22" s="5">
        <v>8</v>
      </c>
      <c r="J22" s="5"/>
      <c r="K22" s="5">
        <v>6</v>
      </c>
      <c r="L22" s="5"/>
      <c r="M22" s="5"/>
      <c r="N22" s="5"/>
    </row>
    <row r="23" ht="28.5" spans="1:14">
      <c r="A23" s="5"/>
      <c r="B23" s="5"/>
      <c r="C23" s="5" t="s">
        <v>56</v>
      </c>
      <c r="D23" s="7" t="s">
        <v>57</v>
      </c>
      <c r="E23" s="8"/>
      <c r="F23" s="9"/>
      <c r="G23" s="10" t="s">
        <v>58</v>
      </c>
      <c r="H23" s="10" t="s">
        <v>58</v>
      </c>
      <c r="I23" s="5">
        <v>2</v>
      </c>
      <c r="J23" s="5"/>
      <c r="K23" s="5">
        <v>2</v>
      </c>
      <c r="L23" s="5"/>
      <c r="M23" s="5"/>
      <c r="N23" s="5"/>
    </row>
    <row r="24" ht="42.75" spans="1:14">
      <c r="A24" s="5"/>
      <c r="B24" s="5" t="s">
        <v>59</v>
      </c>
      <c r="C24" s="5" t="s">
        <v>60</v>
      </c>
      <c r="D24" s="7" t="s">
        <v>61</v>
      </c>
      <c r="E24" s="8"/>
      <c r="F24" s="9"/>
      <c r="G24" s="10" t="s">
        <v>62</v>
      </c>
      <c r="H24" s="10" t="s">
        <v>62</v>
      </c>
      <c r="I24" s="5">
        <v>10</v>
      </c>
      <c r="J24" s="5"/>
      <c r="K24" s="5">
        <v>10</v>
      </c>
      <c r="L24" s="5"/>
      <c r="M24" s="5"/>
      <c r="N24" s="5"/>
    </row>
    <row r="25" ht="14.25" spans="1:14">
      <c r="A25" s="11" t="s">
        <v>63</v>
      </c>
      <c r="B25" s="11"/>
      <c r="C25" s="11"/>
      <c r="D25" s="11"/>
      <c r="E25" s="11"/>
      <c r="F25" s="11"/>
      <c r="G25" s="11"/>
      <c r="H25" s="11"/>
      <c r="I25" s="11">
        <v>100</v>
      </c>
      <c r="J25" s="11"/>
      <c r="K25" s="11">
        <f>SUM(K15:L24)+N7</f>
        <v>95.6</v>
      </c>
      <c r="L25" s="11"/>
      <c r="M25" s="5"/>
      <c r="N25" s="5"/>
    </row>
    <row r="26" ht="18.9" customHeight="1" spans="1:14">
      <c r="A26" s="12" t="s">
        <v>64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</row>
    <row r="27" ht="23.25" customHeight="1" spans="1:14">
      <c r="A27" s="13" t="s">
        <v>65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</row>
    <row r="28" ht="49.2" customHeight="1" spans="1:14">
      <c r="A28" s="14" t="s">
        <v>66</v>
      </c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</row>
    <row r="29" ht="49.2" customHeight="1" spans="1:14">
      <c r="A29" s="14" t="s">
        <v>67</v>
      </c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</row>
    <row r="30" ht="23.1" customHeight="1" spans="1:14">
      <c r="A30" s="15" t="s">
        <v>68</v>
      </c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24"/>
      <c r="M30" s="24"/>
      <c r="N30" s="24"/>
    </row>
  </sheetData>
  <mergeCells count="100">
    <mergeCell ref="A2:N2"/>
    <mergeCell ref="A3:N3"/>
    <mergeCell ref="A4:B4"/>
    <mergeCell ref="C4:N4"/>
    <mergeCell ref="A5:B5"/>
    <mergeCell ref="C5:G5"/>
    <mergeCell ref="H5:I5"/>
    <mergeCell ref="J5:N5"/>
    <mergeCell ref="C6:D6"/>
    <mergeCell ref="F6:G6"/>
    <mergeCell ref="H6:I6"/>
    <mergeCell ref="J6:K6"/>
    <mergeCell ref="L6:M6"/>
    <mergeCell ref="C7:D7"/>
    <mergeCell ref="F7:G7"/>
    <mergeCell ref="H7:I7"/>
    <mergeCell ref="J7:K7"/>
    <mergeCell ref="L7:M7"/>
    <mergeCell ref="C8:D8"/>
    <mergeCell ref="F8:G8"/>
    <mergeCell ref="H8:I8"/>
    <mergeCell ref="J8:K8"/>
    <mergeCell ref="L8:M8"/>
    <mergeCell ref="C9:D9"/>
    <mergeCell ref="F9:G9"/>
    <mergeCell ref="H9:I9"/>
    <mergeCell ref="J9:K9"/>
    <mergeCell ref="L9:M9"/>
    <mergeCell ref="C10:D10"/>
    <mergeCell ref="F10:G10"/>
    <mergeCell ref="H10:I10"/>
    <mergeCell ref="J10:K10"/>
    <mergeCell ref="L10:M10"/>
    <mergeCell ref="B11:G11"/>
    <mergeCell ref="H11:N11"/>
    <mergeCell ref="B12:G12"/>
    <mergeCell ref="H12:N12"/>
    <mergeCell ref="D15:F15"/>
    <mergeCell ref="I15:J15"/>
    <mergeCell ref="K15:L15"/>
    <mergeCell ref="M15:N15"/>
    <mergeCell ref="D16:F16"/>
    <mergeCell ref="I16:J16"/>
    <mergeCell ref="K16:L16"/>
    <mergeCell ref="M16:N16"/>
    <mergeCell ref="D17:F17"/>
    <mergeCell ref="I17:J17"/>
    <mergeCell ref="K17:L17"/>
    <mergeCell ref="M17:N17"/>
    <mergeCell ref="D18:F18"/>
    <mergeCell ref="I18:J18"/>
    <mergeCell ref="K18:L18"/>
    <mergeCell ref="M18:N18"/>
    <mergeCell ref="D19:F19"/>
    <mergeCell ref="I19:J19"/>
    <mergeCell ref="K19:L19"/>
    <mergeCell ref="M19:N19"/>
    <mergeCell ref="D20:F20"/>
    <mergeCell ref="I20:J20"/>
    <mergeCell ref="K20:L20"/>
    <mergeCell ref="M20:N20"/>
    <mergeCell ref="D21:F21"/>
    <mergeCell ref="I21:J21"/>
    <mergeCell ref="K21:L21"/>
    <mergeCell ref="M21:N21"/>
    <mergeCell ref="D22:F22"/>
    <mergeCell ref="I22:J22"/>
    <mergeCell ref="K22:L22"/>
    <mergeCell ref="M22:N22"/>
    <mergeCell ref="D23:F23"/>
    <mergeCell ref="I23:J23"/>
    <mergeCell ref="K23:L23"/>
    <mergeCell ref="M23:N23"/>
    <mergeCell ref="D24:F24"/>
    <mergeCell ref="I24:J24"/>
    <mergeCell ref="K24:L24"/>
    <mergeCell ref="M24:N24"/>
    <mergeCell ref="A25:H25"/>
    <mergeCell ref="I25:J25"/>
    <mergeCell ref="K25:L25"/>
    <mergeCell ref="M25:N25"/>
    <mergeCell ref="A26:N26"/>
    <mergeCell ref="A27:N27"/>
    <mergeCell ref="A28:N28"/>
    <mergeCell ref="A29:N29"/>
    <mergeCell ref="A30:K30"/>
    <mergeCell ref="A11:A12"/>
    <mergeCell ref="A13:A24"/>
    <mergeCell ref="B13:B14"/>
    <mergeCell ref="B15:B19"/>
    <mergeCell ref="B20:B23"/>
    <mergeCell ref="C13:C14"/>
    <mergeCell ref="C15:C16"/>
    <mergeCell ref="G13:G14"/>
    <mergeCell ref="H13:H14"/>
    <mergeCell ref="A6:B10"/>
    <mergeCell ref="D13:F14"/>
    <mergeCell ref="I13:J14"/>
    <mergeCell ref="K13:L14"/>
    <mergeCell ref="M13:N14"/>
  </mergeCells>
  <pageMargins left="0.897222222222222" right="0.700694444444445" top="0.590277777777778" bottom="0.393055555555556" header="0.298611111111111" footer="0.298611111111111"/>
  <pageSetup paperSize="9" scale="75" orientation="landscape" horizontalDpi="600" vertic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1"/>
  <sheetViews>
    <sheetView workbookViewId="0">
      <selection activeCell="B34" sqref="B34"/>
    </sheetView>
  </sheetViews>
  <sheetFormatPr defaultColWidth="9" defaultRowHeight="13.5"/>
  <cols>
    <col min="1" max="1" width="11.75" style="1" customWidth="1"/>
    <col min="2" max="2" width="19.0416666666667" style="1" customWidth="1"/>
    <col min="3" max="3" width="14.2666666666667" style="1" customWidth="1"/>
    <col min="4" max="4" width="15.875" style="1" customWidth="1"/>
    <col min="5" max="5" width="13.775" style="1" customWidth="1"/>
    <col min="6" max="6" width="8.88333333333333" style="1"/>
    <col min="7" max="7" width="12.2166666666667" style="1" customWidth="1"/>
    <col min="8" max="8" width="13.3333333333333" style="1" customWidth="1"/>
    <col min="9" max="12" width="8.88333333333333" style="1"/>
    <col min="13" max="13" width="11.6083333333333" style="1" customWidth="1"/>
    <col min="14" max="14" width="12.025" style="1" customWidth="1"/>
    <col min="15" max="16384" width="8.88333333333333" style="1"/>
  </cols>
  <sheetData>
    <row r="1" ht="20.25" spans="1:1">
      <c r="A1" s="2" t="s">
        <v>0</v>
      </c>
    </row>
    <row r="2" ht="20.4" customHeight="1" spans="1:14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ht="19" customHeight="1" spans="1:14">
      <c r="A4" s="5" t="s">
        <v>3</v>
      </c>
      <c r="B4" s="5"/>
      <c r="C4" s="5" t="s">
        <v>199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</row>
    <row r="5" ht="19" customHeight="1" spans="1:14">
      <c r="A5" s="5" t="s">
        <v>5</v>
      </c>
      <c r="B5" s="5"/>
      <c r="C5" s="5"/>
      <c r="D5" s="5"/>
      <c r="E5" s="5"/>
      <c r="F5" s="5"/>
      <c r="G5" s="5"/>
      <c r="H5" s="5" t="s">
        <v>6</v>
      </c>
      <c r="I5" s="5"/>
      <c r="J5" s="5" t="s">
        <v>7</v>
      </c>
      <c r="K5" s="5"/>
      <c r="L5" s="5"/>
      <c r="M5" s="5"/>
      <c r="N5" s="5"/>
    </row>
    <row r="6" ht="19" customHeight="1" spans="1:14">
      <c r="A6" s="5" t="s">
        <v>8</v>
      </c>
      <c r="B6" s="5"/>
      <c r="C6" s="5"/>
      <c r="D6" s="5"/>
      <c r="E6" s="5" t="s">
        <v>9</v>
      </c>
      <c r="F6" s="5" t="s">
        <v>10</v>
      </c>
      <c r="G6" s="5"/>
      <c r="H6" s="5" t="s">
        <v>11</v>
      </c>
      <c r="I6" s="5"/>
      <c r="J6" s="5" t="s">
        <v>12</v>
      </c>
      <c r="K6" s="5"/>
      <c r="L6" s="5" t="s">
        <v>13</v>
      </c>
      <c r="M6" s="5"/>
      <c r="N6" s="5" t="s">
        <v>14</v>
      </c>
    </row>
    <row r="7" ht="19" customHeight="1" spans="1:14">
      <c r="A7" s="5"/>
      <c r="B7" s="5"/>
      <c r="C7" s="6" t="s">
        <v>15</v>
      </c>
      <c r="D7" s="6"/>
      <c r="E7" s="5">
        <v>17.65</v>
      </c>
      <c r="F7" s="5">
        <v>17.65</v>
      </c>
      <c r="G7" s="5"/>
      <c r="H7" s="5">
        <v>7.13</v>
      </c>
      <c r="I7" s="5"/>
      <c r="J7" s="5">
        <v>10</v>
      </c>
      <c r="K7" s="5"/>
      <c r="L7" s="17">
        <f>H7/F7</f>
        <v>0.403966005665722</v>
      </c>
      <c r="M7" s="5"/>
      <c r="N7" s="5">
        <v>4</v>
      </c>
    </row>
    <row r="8" ht="19" customHeight="1" spans="1:14">
      <c r="A8" s="5"/>
      <c r="B8" s="5"/>
      <c r="C8" s="5" t="s">
        <v>16</v>
      </c>
      <c r="D8" s="5"/>
      <c r="E8" s="5"/>
      <c r="F8" s="5"/>
      <c r="G8" s="5"/>
      <c r="H8" s="5">
        <v>0</v>
      </c>
      <c r="I8" s="5"/>
      <c r="J8" s="5" t="s">
        <v>17</v>
      </c>
      <c r="K8" s="5"/>
      <c r="L8" s="17"/>
      <c r="M8" s="5"/>
      <c r="N8" s="5" t="s">
        <v>17</v>
      </c>
    </row>
    <row r="9" ht="19" customHeight="1" spans="1:14">
      <c r="A9" s="5"/>
      <c r="B9" s="5"/>
      <c r="C9" s="5" t="s">
        <v>18</v>
      </c>
      <c r="D9" s="5"/>
      <c r="E9" s="5"/>
      <c r="F9" s="5"/>
      <c r="G9" s="5"/>
      <c r="H9" s="5">
        <v>7.13</v>
      </c>
      <c r="I9" s="5"/>
      <c r="J9" s="5" t="s">
        <v>17</v>
      </c>
      <c r="K9" s="5"/>
      <c r="L9" s="5"/>
      <c r="M9" s="5"/>
      <c r="N9" s="5" t="s">
        <v>17</v>
      </c>
    </row>
    <row r="10" ht="19" customHeight="1" spans="1:14">
      <c r="A10" s="5"/>
      <c r="B10" s="5"/>
      <c r="C10" s="5" t="s">
        <v>19</v>
      </c>
      <c r="D10" s="5"/>
      <c r="E10" s="5"/>
      <c r="F10" s="5"/>
      <c r="G10" s="5"/>
      <c r="H10" s="5"/>
      <c r="I10" s="5"/>
      <c r="J10" s="5" t="s">
        <v>17</v>
      </c>
      <c r="K10" s="5"/>
      <c r="L10" s="5"/>
      <c r="M10" s="5"/>
      <c r="N10" s="5" t="s">
        <v>17</v>
      </c>
    </row>
    <row r="11" ht="19" customHeight="1" spans="1:14">
      <c r="A11" s="5" t="s">
        <v>20</v>
      </c>
      <c r="B11" s="5" t="s">
        <v>21</v>
      </c>
      <c r="C11" s="5"/>
      <c r="D11" s="5"/>
      <c r="E11" s="5"/>
      <c r="F11" s="5"/>
      <c r="G11" s="5"/>
      <c r="H11" s="5" t="s">
        <v>22</v>
      </c>
      <c r="I11" s="5"/>
      <c r="J11" s="5"/>
      <c r="K11" s="5"/>
      <c r="L11" s="5"/>
      <c r="M11" s="5"/>
      <c r="N11" s="5"/>
    </row>
    <row r="12" ht="31.2" customHeight="1" spans="1:14">
      <c r="A12" s="5"/>
      <c r="B12" s="5" t="s">
        <v>200</v>
      </c>
      <c r="C12" s="5"/>
      <c r="D12" s="5"/>
      <c r="E12" s="5"/>
      <c r="F12" s="5"/>
      <c r="G12" s="5"/>
      <c r="H12" s="5" t="s">
        <v>200</v>
      </c>
      <c r="I12" s="5"/>
      <c r="J12" s="5"/>
      <c r="K12" s="5"/>
      <c r="L12" s="5"/>
      <c r="M12" s="5"/>
      <c r="N12" s="5"/>
    </row>
    <row r="13" spans="1:14">
      <c r="A13" s="5" t="s">
        <v>25</v>
      </c>
      <c r="B13" s="5" t="s">
        <v>26</v>
      </c>
      <c r="C13" s="5" t="s">
        <v>27</v>
      </c>
      <c r="D13" s="5" t="s">
        <v>28</v>
      </c>
      <c r="E13" s="5"/>
      <c r="F13" s="5"/>
      <c r="G13" s="5" t="s">
        <v>29</v>
      </c>
      <c r="H13" s="5" t="s">
        <v>30</v>
      </c>
      <c r="I13" s="5" t="s">
        <v>12</v>
      </c>
      <c r="J13" s="5"/>
      <c r="K13" s="5" t="s">
        <v>14</v>
      </c>
      <c r="L13" s="5"/>
      <c r="M13" s="5" t="s">
        <v>31</v>
      </c>
      <c r="N13" s="5"/>
    </row>
    <row r="14" ht="17" customHeight="1" spans="1:14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</row>
    <row r="15" ht="17" customHeight="1" spans="1:14">
      <c r="A15" s="5"/>
      <c r="B15" s="5" t="s">
        <v>32</v>
      </c>
      <c r="C15" s="5" t="s">
        <v>33</v>
      </c>
      <c r="D15" s="7" t="s">
        <v>201</v>
      </c>
      <c r="E15" s="8"/>
      <c r="F15" s="9"/>
      <c r="G15" s="10" t="s">
        <v>37</v>
      </c>
      <c r="H15" s="10" t="s">
        <v>37</v>
      </c>
      <c r="I15" s="5">
        <v>10</v>
      </c>
      <c r="J15" s="5"/>
      <c r="K15" s="5">
        <v>10</v>
      </c>
      <c r="L15" s="5"/>
      <c r="M15" s="5"/>
      <c r="N15" s="5"/>
    </row>
    <row r="16" ht="17" customHeight="1" spans="1:14">
      <c r="A16" s="5"/>
      <c r="B16" s="5"/>
      <c r="C16" s="25" t="s">
        <v>38</v>
      </c>
      <c r="D16" s="7" t="s">
        <v>202</v>
      </c>
      <c r="E16" s="8"/>
      <c r="F16" s="9"/>
      <c r="G16" s="10" t="s">
        <v>203</v>
      </c>
      <c r="H16" s="10" t="s">
        <v>203</v>
      </c>
      <c r="I16" s="5">
        <v>10</v>
      </c>
      <c r="J16" s="5"/>
      <c r="K16" s="5">
        <v>10</v>
      </c>
      <c r="L16" s="5"/>
      <c r="M16" s="5"/>
      <c r="N16" s="5"/>
    </row>
    <row r="17" ht="17" customHeight="1" spans="1:14">
      <c r="A17" s="5"/>
      <c r="B17" s="5"/>
      <c r="C17" s="26"/>
      <c r="D17" s="7" t="s">
        <v>204</v>
      </c>
      <c r="E17" s="8"/>
      <c r="F17" s="9"/>
      <c r="G17" s="10" t="s">
        <v>203</v>
      </c>
      <c r="H17" s="10" t="s">
        <v>203</v>
      </c>
      <c r="I17" s="5">
        <v>10</v>
      </c>
      <c r="J17" s="5"/>
      <c r="K17" s="5">
        <v>10</v>
      </c>
      <c r="L17" s="5"/>
      <c r="M17" s="5"/>
      <c r="N17" s="5"/>
    </row>
    <row r="18" ht="17" customHeight="1" spans="1:14">
      <c r="A18" s="5"/>
      <c r="B18" s="5"/>
      <c r="C18" s="5" t="s">
        <v>41</v>
      </c>
      <c r="D18" s="7" t="s">
        <v>205</v>
      </c>
      <c r="E18" s="8"/>
      <c r="F18" s="9"/>
      <c r="G18" s="10" t="s">
        <v>129</v>
      </c>
      <c r="H18" s="10" t="s">
        <v>129</v>
      </c>
      <c r="I18" s="5">
        <v>10</v>
      </c>
      <c r="J18" s="5"/>
      <c r="K18" s="5">
        <v>10</v>
      </c>
      <c r="L18" s="5"/>
      <c r="M18" s="5"/>
      <c r="N18" s="5"/>
    </row>
    <row r="19" ht="17" customHeight="1" spans="1:14">
      <c r="A19" s="5"/>
      <c r="B19" s="5"/>
      <c r="C19" s="5" t="s">
        <v>44</v>
      </c>
      <c r="D19" s="7" t="s">
        <v>206</v>
      </c>
      <c r="E19" s="8"/>
      <c r="F19" s="9"/>
      <c r="G19" s="10" t="s">
        <v>207</v>
      </c>
      <c r="H19" s="10" t="s">
        <v>207</v>
      </c>
      <c r="I19" s="5">
        <v>10</v>
      </c>
      <c r="J19" s="5"/>
      <c r="K19" s="5">
        <v>10</v>
      </c>
      <c r="L19" s="5"/>
      <c r="M19" s="5"/>
      <c r="N19" s="5"/>
    </row>
    <row r="20" ht="28.5" spans="1:14">
      <c r="A20" s="5"/>
      <c r="B20" s="5" t="s">
        <v>47</v>
      </c>
      <c r="C20" s="5" t="s">
        <v>48</v>
      </c>
      <c r="D20" s="7" t="s">
        <v>98</v>
      </c>
      <c r="E20" s="8"/>
      <c r="F20" s="9"/>
      <c r="G20" s="10" t="s">
        <v>99</v>
      </c>
      <c r="H20" s="10" t="s">
        <v>99</v>
      </c>
      <c r="I20" s="5">
        <v>10</v>
      </c>
      <c r="J20" s="5"/>
      <c r="K20" s="5">
        <v>10</v>
      </c>
      <c r="L20" s="5"/>
      <c r="M20" s="5"/>
      <c r="N20" s="5"/>
    </row>
    <row r="21" ht="14.25" spans="1:14">
      <c r="A21" s="5"/>
      <c r="B21" s="5"/>
      <c r="C21" s="25" t="s">
        <v>51</v>
      </c>
      <c r="D21" s="7" t="s">
        <v>208</v>
      </c>
      <c r="E21" s="8"/>
      <c r="F21" s="9"/>
      <c r="G21" s="10" t="s">
        <v>163</v>
      </c>
      <c r="H21" s="10" t="s">
        <v>163</v>
      </c>
      <c r="I21" s="5">
        <v>5</v>
      </c>
      <c r="J21" s="5"/>
      <c r="K21" s="5">
        <v>4</v>
      </c>
      <c r="L21" s="5"/>
      <c r="M21" s="5"/>
      <c r="N21" s="5"/>
    </row>
    <row r="22" ht="18" customHeight="1" spans="1:14">
      <c r="A22" s="5"/>
      <c r="B22" s="5"/>
      <c r="C22" s="26"/>
      <c r="D22" s="7" t="s">
        <v>209</v>
      </c>
      <c r="E22" s="8"/>
      <c r="F22" s="9"/>
      <c r="G22" s="10" t="s">
        <v>163</v>
      </c>
      <c r="H22" s="10" t="s">
        <v>163</v>
      </c>
      <c r="I22" s="5">
        <v>5</v>
      </c>
      <c r="J22" s="5"/>
      <c r="K22" s="5">
        <v>5</v>
      </c>
      <c r="L22" s="5"/>
      <c r="M22" s="5"/>
      <c r="N22" s="5"/>
    </row>
    <row r="23" ht="28.5" spans="1:14">
      <c r="A23" s="5"/>
      <c r="B23" s="5"/>
      <c r="C23" s="5" t="s">
        <v>54</v>
      </c>
      <c r="D23" s="7" t="s">
        <v>210</v>
      </c>
      <c r="E23" s="8"/>
      <c r="F23" s="9"/>
      <c r="G23" s="10" t="s">
        <v>53</v>
      </c>
      <c r="H23" s="10" t="s">
        <v>53</v>
      </c>
      <c r="I23" s="5">
        <v>5</v>
      </c>
      <c r="J23" s="5"/>
      <c r="K23" s="5">
        <v>5</v>
      </c>
      <c r="L23" s="5"/>
      <c r="M23" s="5"/>
      <c r="N23" s="5"/>
    </row>
    <row r="24" ht="28.5" spans="1:14">
      <c r="A24" s="5"/>
      <c r="B24" s="5"/>
      <c r="C24" s="5" t="s">
        <v>56</v>
      </c>
      <c r="D24" s="7" t="s">
        <v>103</v>
      </c>
      <c r="E24" s="8"/>
      <c r="F24" s="9"/>
      <c r="G24" s="10" t="s">
        <v>104</v>
      </c>
      <c r="H24" s="10" t="s">
        <v>104</v>
      </c>
      <c r="I24" s="5">
        <v>5</v>
      </c>
      <c r="J24" s="5"/>
      <c r="K24" s="5">
        <v>5</v>
      </c>
      <c r="L24" s="5"/>
      <c r="M24" s="5"/>
      <c r="N24" s="5"/>
    </row>
    <row r="25" ht="42.75" spans="1:14">
      <c r="A25" s="5"/>
      <c r="B25" s="5" t="s">
        <v>59</v>
      </c>
      <c r="C25" s="5" t="s">
        <v>60</v>
      </c>
      <c r="D25" s="7" t="s">
        <v>211</v>
      </c>
      <c r="E25" s="8"/>
      <c r="F25" s="9"/>
      <c r="G25" s="10" t="s">
        <v>212</v>
      </c>
      <c r="H25" s="10" t="s">
        <v>212</v>
      </c>
      <c r="I25" s="5">
        <v>10</v>
      </c>
      <c r="J25" s="5"/>
      <c r="K25" s="5">
        <v>10</v>
      </c>
      <c r="L25" s="5"/>
      <c r="M25" s="5"/>
      <c r="N25" s="5"/>
    </row>
    <row r="26" ht="22" customHeight="1" spans="1:14">
      <c r="A26" s="11" t="s">
        <v>63</v>
      </c>
      <c r="B26" s="11"/>
      <c r="C26" s="11"/>
      <c r="D26" s="11"/>
      <c r="E26" s="11"/>
      <c r="F26" s="11"/>
      <c r="G26" s="11"/>
      <c r="H26" s="11"/>
      <c r="I26" s="11">
        <v>100</v>
      </c>
      <c r="J26" s="11"/>
      <c r="K26" s="11">
        <f>SUM(K15:L25)+N7</f>
        <v>93</v>
      </c>
      <c r="L26" s="11"/>
      <c r="M26" s="5"/>
      <c r="N26" s="5"/>
    </row>
    <row r="27" ht="22" customHeight="1" spans="1:14">
      <c r="A27" s="12" t="s">
        <v>64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</row>
    <row r="28" ht="23.25" customHeight="1" spans="1:14">
      <c r="A28" s="13" t="s">
        <v>65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</row>
    <row r="29" ht="38" customHeight="1" spans="1:14">
      <c r="A29" s="14" t="s">
        <v>66</v>
      </c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</row>
    <row r="30" ht="34" customHeight="1" spans="1:14">
      <c r="A30" s="14" t="s">
        <v>67</v>
      </c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</row>
    <row r="31" ht="23.1" customHeight="1" spans="1:14">
      <c r="A31" s="15" t="s">
        <v>68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24"/>
      <c r="M31" s="24"/>
      <c r="N31" s="24"/>
    </row>
  </sheetData>
  <mergeCells count="105">
    <mergeCell ref="A2:N2"/>
    <mergeCell ref="A3:N3"/>
    <mergeCell ref="A4:B4"/>
    <mergeCell ref="C4:N4"/>
    <mergeCell ref="A5:B5"/>
    <mergeCell ref="C5:G5"/>
    <mergeCell ref="H5:I5"/>
    <mergeCell ref="J5:N5"/>
    <mergeCell ref="C6:D6"/>
    <mergeCell ref="F6:G6"/>
    <mergeCell ref="H6:I6"/>
    <mergeCell ref="J6:K6"/>
    <mergeCell ref="L6:M6"/>
    <mergeCell ref="C7:D7"/>
    <mergeCell ref="F7:G7"/>
    <mergeCell ref="H7:I7"/>
    <mergeCell ref="J7:K7"/>
    <mergeCell ref="L7:M7"/>
    <mergeCell ref="C8:D8"/>
    <mergeCell ref="F8:G8"/>
    <mergeCell ref="H8:I8"/>
    <mergeCell ref="J8:K8"/>
    <mergeCell ref="L8:M8"/>
    <mergeCell ref="C9:D9"/>
    <mergeCell ref="F9:G9"/>
    <mergeCell ref="H9:I9"/>
    <mergeCell ref="J9:K9"/>
    <mergeCell ref="L9:M9"/>
    <mergeCell ref="C10:D10"/>
    <mergeCell ref="F10:G10"/>
    <mergeCell ref="H10:I10"/>
    <mergeCell ref="J10:K10"/>
    <mergeCell ref="L10:M10"/>
    <mergeCell ref="B11:G11"/>
    <mergeCell ref="H11:N11"/>
    <mergeCell ref="B12:G12"/>
    <mergeCell ref="H12:N12"/>
    <mergeCell ref="D15:F15"/>
    <mergeCell ref="I15:J15"/>
    <mergeCell ref="K15:L15"/>
    <mergeCell ref="M15:N15"/>
    <mergeCell ref="D16:F16"/>
    <mergeCell ref="I16:J16"/>
    <mergeCell ref="K16:L16"/>
    <mergeCell ref="M16:N16"/>
    <mergeCell ref="D17:F17"/>
    <mergeCell ref="I17:J17"/>
    <mergeCell ref="K17:L17"/>
    <mergeCell ref="M17:N17"/>
    <mergeCell ref="D18:F18"/>
    <mergeCell ref="I18:J18"/>
    <mergeCell ref="K18:L18"/>
    <mergeCell ref="M18:N18"/>
    <mergeCell ref="D19:F19"/>
    <mergeCell ref="I19:J19"/>
    <mergeCell ref="K19:L19"/>
    <mergeCell ref="M19:N19"/>
    <mergeCell ref="D20:F20"/>
    <mergeCell ref="I20:J20"/>
    <mergeCell ref="K20:L20"/>
    <mergeCell ref="M20:N20"/>
    <mergeCell ref="D21:F21"/>
    <mergeCell ref="I21:J21"/>
    <mergeCell ref="K21:L21"/>
    <mergeCell ref="M21:N21"/>
    <mergeCell ref="D22:F22"/>
    <mergeCell ref="I22:J22"/>
    <mergeCell ref="K22:L22"/>
    <mergeCell ref="M22:N22"/>
    <mergeCell ref="D23:F23"/>
    <mergeCell ref="I23:J23"/>
    <mergeCell ref="K23:L23"/>
    <mergeCell ref="M23:N23"/>
    <mergeCell ref="D24:F24"/>
    <mergeCell ref="I24:J24"/>
    <mergeCell ref="K24:L24"/>
    <mergeCell ref="M24:N24"/>
    <mergeCell ref="D25:F25"/>
    <mergeCell ref="I25:J25"/>
    <mergeCell ref="K25:L25"/>
    <mergeCell ref="M25:N25"/>
    <mergeCell ref="A26:H26"/>
    <mergeCell ref="I26:J26"/>
    <mergeCell ref="K26:L26"/>
    <mergeCell ref="M26:N26"/>
    <mergeCell ref="A27:N27"/>
    <mergeCell ref="A28:N28"/>
    <mergeCell ref="A29:N29"/>
    <mergeCell ref="A30:N30"/>
    <mergeCell ref="A31:K31"/>
    <mergeCell ref="A11:A12"/>
    <mergeCell ref="A13:A25"/>
    <mergeCell ref="B13:B14"/>
    <mergeCell ref="B15:B19"/>
    <mergeCell ref="B20:B24"/>
    <mergeCell ref="C13:C14"/>
    <mergeCell ref="C16:C17"/>
    <mergeCell ref="C21:C22"/>
    <mergeCell ref="G13:G14"/>
    <mergeCell ref="H13:H14"/>
    <mergeCell ref="A6:B10"/>
    <mergeCell ref="D13:F14"/>
    <mergeCell ref="I13:J14"/>
    <mergeCell ref="K13:L14"/>
    <mergeCell ref="M13:N14"/>
  </mergeCells>
  <pageMargins left="1.09444444444444" right="0.700694444444445" top="0.786805555555556" bottom="0.393055555555556" header="0.298611111111111" footer="0.298611111111111"/>
  <pageSetup paperSize="9" scale="75" orientation="landscape" horizontalDpi="600" vertic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9"/>
  <sheetViews>
    <sheetView workbookViewId="0">
      <selection activeCell="G20" sqref="G20"/>
    </sheetView>
  </sheetViews>
  <sheetFormatPr defaultColWidth="9" defaultRowHeight="13.5"/>
  <cols>
    <col min="1" max="1" width="11.75" style="1" customWidth="1"/>
    <col min="2" max="2" width="19.0416666666667" style="1" customWidth="1"/>
    <col min="3" max="3" width="14.2666666666667" style="1" customWidth="1"/>
    <col min="4" max="4" width="15.875" style="1" customWidth="1"/>
    <col min="5" max="5" width="13.775" style="1" customWidth="1"/>
    <col min="6" max="6" width="8.88333333333333" style="1"/>
    <col min="7" max="7" width="12.2166666666667" style="1" customWidth="1"/>
    <col min="8" max="8" width="13.3333333333333" style="1" customWidth="1"/>
    <col min="9" max="12" width="8.88333333333333" style="1"/>
    <col min="13" max="13" width="11.6083333333333" style="1" customWidth="1"/>
    <col min="14" max="14" width="12.025" style="1" customWidth="1"/>
    <col min="15" max="16384" width="8.88333333333333" style="1"/>
  </cols>
  <sheetData>
    <row r="1" ht="20.25" spans="1:1">
      <c r="A1" s="2" t="s">
        <v>0</v>
      </c>
    </row>
    <row r="2" ht="20.4" customHeight="1" spans="1:14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ht="14.25" spans="1:14">
      <c r="A4" s="5" t="s">
        <v>3</v>
      </c>
      <c r="B4" s="5"/>
      <c r="C4" s="5" t="s">
        <v>213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</row>
    <row r="5" ht="14.25" spans="1:14">
      <c r="A5" s="5" t="s">
        <v>5</v>
      </c>
      <c r="B5" s="5"/>
      <c r="C5" s="5"/>
      <c r="D5" s="5"/>
      <c r="E5" s="5"/>
      <c r="F5" s="5"/>
      <c r="G5" s="5"/>
      <c r="H5" s="5" t="s">
        <v>6</v>
      </c>
      <c r="I5" s="5"/>
      <c r="J5" s="5" t="s">
        <v>7</v>
      </c>
      <c r="K5" s="5"/>
      <c r="L5" s="5"/>
      <c r="M5" s="5"/>
      <c r="N5" s="5"/>
    </row>
    <row r="6" ht="14.25" spans="1:14">
      <c r="A6" s="5" t="s">
        <v>8</v>
      </c>
      <c r="B6" s="5"/>
      <c r="C6" s="5"/>
      <c r="D6" s="5"/>
      <c r="E6" s="5" t="s">
        <v>9</v>
      </c>
      <c r="F6" s="5" t="s">
        <v>10</v>
      </c>
      <c r="G6" s="5"/>
      <c r="H6" s="5" t="s">
        <v>11</v>
      </c>
      <c r="I6" s="5"/>
      <c r="J6" s="5" t="s">
        <v>12</v>
      </c>
      <c r="K6" s="5"/>
      <c r="L6" s="5" t="s">
        <v>13</v>
      </c>
      <c r="M6" s="5"/>
      <c r="N6" s="5" t="s">
        <v>14</v>
      </c>
    </row>
    <row r="7" ht="14.25" spans="1:14">
      <c r="A7" s="5"/>
      <c r="B7" s="5"/>
      <c r="C7" s="6" t="s">
        <v>15</v>
      </c>
      <c r="D7" s="6"/>
      <c r="E7" s="5">
        <v>38</v>
      </c>
      <c r="F7" s="5">
        <v>38</v>
      </c>
      <c r="G7" s="5"/>
      <c r="H7" s="5">
        <v>0</v>
      </c>
      <c r="I7" s="5"/>
      <c r="J7" s="5">
        <v>10</v>
      </c>
      <c r="K7" s="5"/>
      <c r="L7" s="17">
        <f>H7/F7</f>
        <v>0</v>
      </c>
      <c r="M7" s="5"/>
      <c r="N7" s="5"/>
    </row>
    <row r="8" ht="14.25" spans="1:14">
      <c r="A8" s="5"/>
      <c r="B8" s="5"/>
      <c r="C8" s="5" t="s">
        <v>16</v>
      </c>
      <c r="D8" s="5"/>
      <c r="E8" s="5"/>
      <c r="F8" s="5"/>
      <c r="G8" s="5"/>
      <c r="H8" s="5"/>
      <c r="I8" s="5"/>
      <c r="J8" s="5" t="s">
        <v>17</v>
      </c>
      <c r="K8" s="5"/>
      <c r="L8" s="5"/>
      <c r="M8" s="5"/>
      <c r="N8" s="5" t="s">
        <v>17</v>
      </c>
    </row>
    <row r="9" ht="14.25" spans="1:14">
      <c r="A9" s="5"/>
      <c r="B9" s="5"/>
      <c r="C9" s="5" t="s">
        <v>18</v>
      </c>
      <c r="D9" s="5"/>
      <c r="E9" s="5"/>
      <c r="F9" s="5"/>
      <c r="G9" s="5"/>
      <c r="H9" s="5"/>
      <c r="I9" s="5"/>
      <c r="J9" s="5" t="s">
        <v>17</v>
      </c>
      <c r="K9" s="5"/>
      <c r="L9" s="5"/>
      <c r="M9" s="5"/>
      <c r="N9" s="5" t="s">
        <v>17</v>
      </c>
    </row>
    <row r="10" ht="14.25" spans="1:14">
      <c r="A10" s="5"/>
      <c r="B10" s="5"/>
      <c r="C10" s="5" t="s">
        <v>19</v>
      </c>
      <c r="D10" s="5"/>
      <c r="E10" s="5"/>
      <c r="F10" s="5"/>
      <c r="G10" s="5"/>
      <c r="H10" s="5"/>
      <c r="I10" s="5"/>
      <c r="J10" s="5" t="s">
        <v>17</v>
      </c>
      <c r="K10" s="5"/>
      <c r="L10" s="5"/>
      <c r="M10" s="5"/>
      <c r="N10" s="5" t="s">
        <v>17</v>
      </c>
    </row>
    <row r="11" ht="14.25" spans="1:14">
      <c r="A11" s="5" t="s">
        <v>20</v>
      </c>
      <c r="B11" s="5" t="s">
        <v>21</v>
      </c>
      <c r="C11" s="5"/>
      <c r="D11" s="5"/>
      <c r="E11" s="5"/>
      <c r="F11" s="5"/>
      <c r="G11" s="5"/>
      <c r="H11" s="5" t="s">
        <v>22</v>
      </c>
      <c r="I11" s="5"/>
      <c r="J11" s="5"/>
      <c r="K11" s="5"/>
      <c r="L11" s="5"/>
      <c r="M11" s="5"/>
      <c r="N11" s="5"/>
    </row>
    <row r="12" ht="31.2" customHeight="1" spans="1:14">
      <c r="A12" s="5"/>
      <c r="B12" s="5" t="s">
        <v>214</v>
      </c>
      <c r="C12" s="5"/>
      <c r="D12" s="5"/>
      <c r="E12" s="5"/>
      <c r="F12" s="5"/>
      <c r="G12" s="5"/>
      <c r="H12" s="5" t="s">
        <v>214</v>
      </c>
      <c r="I12" s="5"/>
      <c r="J12" s="5"/>
      <c r="K12" s="5"/>
      <c r="L12" s="5"/>
      <c r="M12" s="5"/>
      <c r="N12" s="5"/>
    </row>
    <row r="13" spans="1:14">
      <c r="A13" s="5" t="s">
        <v>25</v>
      </c>
      <c r="B13" s="5" t="s">
        <v>26</v>
      </c>
      <c r="C13" s="5" t="s">
        <v>27</v>
      </c>
      <c r="D13" s="5" t="s">
        <v>28</v>
      </c>
      <c r="E13" s="5"/>
      <c r="F13" s="5"/>
      <c r="G13" s="5" t="s">
        <v>29</v>
      </c>
      <c r="H13" s="5" t="s">
        <v>30</v>
      </c>
      <c r="I13" s="5" t="s">
        <v>12</v>
      </c>
      <c r="J13" s="5"/>
      <c r="K13" s="5" t="s">
        <v>14</v>
      </c>
      <c r="L13" s="5"/>
      <c r="M13" s="5" t="s">
        <v>31</v>
      </c>
      <c r="N13" s="5"/>
    </row>
    <row r="14" spans="1:14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</row>
    <row r="15" ht="14.25" spans="1:14">
      <c r="A15" s="5"/>
      <c r="B15" s="5" t="s">
        <v>32</v>
      </c>
      <c r="C15" s="5" t="s">
        <v>33</v>
      </c>
      <c r="D15" s="7" t="s">
        <v>215</v>
      </c>
      <c r="E15" s="8"/>
      <c r="F15" s="9"/>
      <c r="G15" s="10" t="s">
        <v>77</v>
      </c>
      <c r="H15" s="10" t="s">
        <v>77</v>
      </c>
      <c r="I15" s="5">
        <v>20</v>
      </c>
      <c r="J15" s="5"/>
      <c r="K15" s="5" t="s">
        <v>110</v>
      </c>
      <c r="L15" s="5"/>
      <c r="M15" s="18" t="s">
        <v>111</v>
      </c>
      <c r="N15" s="19"/>
    </row>
    <row r="16" ht="29" customHeight="1" spans="1:14">
      <c r="A16" s="5"/>
      <c r="B16" s="5"/>
      <c r="C16" s="5" t="s">
        <v>38</v>
      </c>
      <c r="D16" s="7" t="s">
        <v>216</v>
      </c>
      <c r="E16" s="8"/>
      <c r="F16" s="9"/>
      <c r="G16" s="10" t="s">
        <v>217</v>
      </c>
      <c r="H16" s="10" t="s">
        <v>217</v>
      </c>
      <c r="I16" s="5">
        <v>10</v>
      </c>
      <c r="J16" s="5"/>
      <c r="K16" s="5" t="s">
        <v>110</v>
      </c>
      <c r="L16" s="5"/>
      <c r="M16" s="20"/>
      <c r="N16" s="21"/>
    </row>
    <row r="17" ht="42.75" spans="1:14">
      <c r="A17" s="5"/>
      <c r="B17" s="5"/>
      <c r="C17" s="5" t="s">
        <v>41</v>
      </c>
      <c r="D17" s="7" t="s">
        <v>218</v>
      </c>
      <c r="E17" s="8"/>
      <c r="F17" s="9"/>
      <c r="G17" s="10" t="s">
        <v>219</v>
      </c>
      <c r="H17" s="10" t="s">
        <v>219</v>
      </c>
      <c r="I17" s="5">
        <v>10</v>
      </c>
      <c r="J17" s="5"/>
      <c r="K17" s="5" t="s">
        <v>110</v>
      </c>
      <c r="L17" s="5"/>
      <c r="M17" s="20"/>
      <c r="N17" s="21"/>
    </row>
    <row r="18" ht="28.5" spans="1:14">
      <c r="A18" s="5"/>
      <c r="B18" s="5"/>
      <c r="C18" s="5" t="s">
        <v>44</v>
      </c>
      <c r="D18" s="7" t="s">
        <v>220</v>
      </c>
      <c r="E18" s="8"/>
      <c r="F18" s="9"/>
      <c r="G18" s="10" t="s">
        <v>191</v>
      </c>
      <c r="H18" s="10" t="s">
        <v>191</v>
      </c>
      <c r="I18" s="5">
        <v>10</v>
      </c>
      <c r="J18" s="5"/>
      <c r="K18" s="5" t="s">
        <v>110</v>
      </c>
      <c r="L18" s="5"/>
      <c r="M18" s="20"/>
      <c r="N18" s="21"/>
    </row>
    <row r="19" ht="28.5" spans="1:14">
      <c r="A19" s="5"/>
      <c r="B19" s="5" t="s">
        <v>47</v>
      </c>
      <c r="C19" s="5" t="s">
        <v>48</v>
      </c>
      <c r="D19" s="7" t="s">
        <v>221</v>
      </c>
      <c r="E19" s="8"/>
      <c r="F19" s="9"/>
      <c r="G19" s="10" t="s">
        <v>82</v>
      </c>
      <c r="H19" s="10" t="s">
        <v>82</v>
      </c>
      <c r="I19" s="5">
        <v>10</v>
      </c>
      <c r="J19" s="5"/>
      <c r="K19" s="5" t="s">
        <v>110</v>
      </c>
      <c r="L19" s="5"/>
      <c r="M19" s="20"/>
      <c r="N19" s="21"/>
    </row>
    <row r="20" ht="28.5" spans="1:14">
      <c r="A20" s="5"/>
      <c r="B20" s="5"/>
      <c r="C20" s="5" t="s">
        <v>51</v>
      </c>
      <c r="D20" s="7" t="s">
        <v>222</v>
      </c>
      <c r="E20" s="8"/>
      <c r="F20" s="9"/>
      <c r="G20" s="10" t="s">
        <v>223</v>
      </c>
      <c r="H20" s="10" t="s">
        <v>223</v>
      </c>
      <c r="I20" s="5">
        <v>10</v>
      </c>
      <c r="J20" s="5"/>
      <c r="K20" s="5" t="s">
        <v>110</v>
      </c>
      <c r="L20" s="5"/>
      <c r="M20" s="20"/>
      <c r="N20" s="21"/>
    </row>
    <row r="21" ht="28.5" spans="1:14">
      <c r="A21" s="5"/>
      <c r="B21" s="5"/>
      <c r="C21" s="5" t="s">
        <v>54</v>
      </c>
      <c r="D21" s="7" t="s">
        <v>224</v>
      </c>
      <c r="E21" s="8"/>
      <c r="F21" s="9"/>
      <c r="G21" s="10" t="s">
        <v>149</v>
      </c>
      <c r="H21" s="10" t="s">
        <v>149</v>
      </c>
      <c r="I21" s="5">
        <v>5</v>
      </c>
      <c r="J21" s="5"/>
      <c r="K21" s="5" t="s">
        <v>110</v>
      </c>
      <c r="L21" s="5"/>
      <c r="M21" s="20"/>
      <c r="N21" s="21"/>
    </row>
    <row r="22" ht="28.5" spans="1:14">
      <c r="A22" s="5"/>
      <c r="B22" s="5"/>
      <c r="C22" s="5" t="s">
        <v>56</v>
      </c>
      <c r="D22" s="7" t="s">
        <v>103</v>
      </c>
      <c r="E22" s="8"/>
      <c r="F22" s="9"/>
      <c r="G22" s="10" t="s">
        <v>104</v>
      </c>
      <c r="H22" s="10" t="s">
        <v>104</v>
      </c>
      <c r="I22" s="5">
        <v>5</v>
      </c>
      <c r="J22" s="5"/>
      <c r="K22" s="5" t="s">
        <v>110</v>
      </c>
      <c r="L22" s="5"/>
      <c r="M22" s="20"/>
      <c r="N22" s="21"/>
    </row>
    <row r="23" ht="42.75" spans="1:14">
      <c r="A23" s="5"/>
      <c r="B23" s="5" t="s">
        <v>59</v>
      </c>
      <c r="C23" s="5" t="s">
        <v>60</v>
      </c>
      <c r="D23" s="7" t="s">
        <v>121</v>
      </c>
      <c r="E23" s="8"/>
      <c r="F23" s="9"/>
      <c r="G23" s="10" t="s">
        <v>212</v>
      </c>
      <c r="H23" s="10" t="s">
        <v>212</v>
      </c>
      <c r="I23" s="5">
        <v>10</v>
      </c>
      <c r="J23" s="5"/>
      <c r="K23" s="5" t="s">
        <v>110</v>
      </c>
      <c r="L23" s="5"/>
      <c r="M23" s="22"/>
      <c r="N23" s="23"/>
    </row>
    <row r="24" ht="14.25" spans="1:14">
      <c r="A24" s="11" t="s">
        <v>63</v>
      </c>
      <c r="B24" s="11"/>
      <c r="C24" s="11"/>
      <c r="D24" s="11"/>
      <c r="E24" s="11"/>
      <c r="F24" s="11"/>
      <c r="G24" s="11"/>
      <c r="H24" s="11"/>
      <c r="I24" s="11">
        <v>100</v>
      </c>
      <c r="J24" s="11"/>
      <c r="K24" s="5">
        <v>0</v>
      </c>
      <c r="L24" s="5"/>
      <c r="M24" s="5"/>
      <c r="N24" s="5"/>
    </row>
    <row r="25" ht="18.9" customHeight="1" spans="1:14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</row>
    <row r="26" ht="23.25" customHeight="1" spans="1:14">
      <c r="A26" s="13" t="s">
        <v>65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</row>
    <row r="27" ht="49.2" customHeight="1" spans="1:14">
      <c r="A27" s="14" t="s">
        <v>66</v>
      </c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</row>
    <row r="28" ht="49.2" customHeight="1" spans="1:14">
      <c r="A28" s="14" t="s">
        <v>67</v>
      </c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</row>
    <row r="29" ht="23.1" customHeight="1" spans="1:14">
      <c r="A29" s="15" t="s">
        <v>68</v>
      </c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24"/>
      <c r="M29" s="24"/>
      <c r="N29" s="24"/>
    </row>
  </sheetData>
  <mergeCells count="87">
    <mergeCell ref="A2:N2"/>
    <mergeCell ref="A3:N3"/>
    <mergeCell ref="A4:B4"/>
    <mergeCell ref="C4:N4"/>
    <mergeCell ref="A5:B5"/>
    <mergeCell ref="C5:G5"/>
    <mergeCell ref="H5:I5"/>
    <mergeCell ref="J5:N5"/>
    <mergeCell ref="C6:D6"/>
    <mergeCell ref="F6:G6"/>
    <mergeCell ref="H6:I6"/>
    <mergeCell ref="J6:K6"/>
    <mergeCell ref="L6:M6"/>
    <mergeCell ref="C7:D7"/>
    <mergeCell ref="F7:G7"/>
    <mergeCell ref="H7:I7"/>
    <mergeCell ref="J7:K7"/>
    <mergeCell ref="L7:M7"/>
    <mergeCell ref="C8:D8"/>
    <mergeCell ref="F8:G8"/>
    <mergeCell ref="H8:I8"/>
    <mergeCell ref="J8:K8"/>
    <mergeCell ref="L8:M8"/>
    <mergeCell ref="C9:D9"/>
    <mergeCell ref="F9:G9"/>
    <mergeCell ref="H9:I9"/>
    <mergeCell ref="J9:K9"/>
    <mergeCell ref="L9:M9"/>
    <mergeCell ref="C10:D10"/>
    <mergeCell ref="F10:G10"/>
    <mergeCell ref="H10:I10"/>
    <mergeCell ref="J10:K10"/>
    <mergeCell ref="L10:M10"/>
    <mergeCell ref="B11:G11"/>
    <mergeCell ref="H11:N11"/>
    <mergeCell ref="B12:G12"/>
    <mergeCell ref="H12:N12"/>
    <mergeCell ref="D15:F15"/>
    <mergeCell ref="I15:J15"/>
    <mergeCell ref="K15:L15"/>
    <mergeCell ref="D16:F16"/>
    <mergeCell ref="I16:J16"/>
    <mergeCell ref="K16:L16"/>
    <mergeCell ref="D17:F17"/>
    <mergeCell ref="I17:J17"/>
    <mergeCell ref="K17:L17"/>
    <mergeCell ref="D18:F18"/>
    <mergeCell ref="I18:J18"/>
    <mergeCell ref="K18:L18"/>
    <mergeCell ref="D19:F19"/>
    <mergeCell ref="I19:J19"/>
    <mergeCell ref="K19:L19"/>
    <mergeCell ref="D20:F20"/>
    <mergeCell ref="I20:J20"/>
    <mergeCell ref="K20:L20"/>
    <mergeCell ref="D21:F21"/>
    <mergeCell ref="I21:J21"/>
    <mergeCell ref="K21:L21"/>
    <mergeCell ref="D22:F22"/>
    <mergeCell ref="I22:J22"/>
    <mergeCell ref="K22:L22"/>
    <mergeCell ref="D23:F23"/>
    <mergeCell ref="I23:J23"/>
    <mergeCell ref="K23:L23"/>
    <mergeCell ref="A24:H24"/>
    <mergeCell ref="I24:J24"/>
    <mergeCell ref="K24:L24"/>
    <mergeCell ref="M24:N24"/>
    <mergeCell ref="A25:N25"/>
    <mergeCell ref="A26:N26"/>
    <mergeCell ref="A27:N27"/>
    <mergeCell ref="A28:N28"/>
    <mergeCell ref="A29:K29"/>
    <mergeCell ref="A11:A12"/>
    <mergeCell ref="A13:A23"/>
    <mergeCell ref="B13:B14"/>
    <mergeCell ref="B15:B18"/>
    <mergeCell ref="B19:B22"/>
    <mergeCell ref="C13:C14"/>
    <mergeCell ref="G13:G14"/>
    <mergeCell ref="H13:H14"/>
    <mergeCell ref="A6:B10"/>
    <mergeCell ref="D13:F14"/>
    <mergeCell ref="I13:J14"/>
    <mergeCell ref="K13:L14"/>
    <mergeCell ref="M13:N14"/>
    <mergeCell ref="M15:N23"/>
  </mergeCells>
  <pageMargins left="0.699305555555556" right="0.699305555555556" top="0.393055555555556" bottom="0.393055555555556" header="0.3" footer="0.3"/>
  <pageSetup paperSize="9" scale="75" orientation="landscape" horizontalDpi="600" vertic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9"/>
  <sheetViews>
    <sheetView topLeftCell="B1" workbookViewId="0">
      <selection activeCell="H20" sqref="H20"/>
    </sheetView>
  </sheetViews>
  <sheetFormatPr defaultColWidth="9" defaultRowHeight="13.5"/>
  <cols>
    <col min="1" max="1" width="11.75" style="1" customWidth="1"/>
    <col min="2" max="2" width="19.0416666666667" style="1" customWidth="1"/>
    <col min="3" max="3" width="14.2666666666667" style="1" customWidth="1"/>
    <col min="4" max="4" width="15.875" style="1" customWidth="1"/>
    <col min="5" max="5" width="13.775" style="1" customWidth="1"/>
    <col min="6" max="6" width="8.88333333333333" style="1"/>
    <col min="7" max="7" width="12.2166666666667" style="1" customWidth="1"/>
    <col min="8" max="8" width="13.3333333333333" style="1" customWidth="1"/>
    <col min="9" max="12" width="8.88333333333333" style="1"/>
    <col min="13" max="13" width="11.6083333333333" style="1" customWidth="1"/>
    <col min="14" max="14" width="12.025" style="1" customWidth="1"/>
    <col min="15" max="16384" width="8.88333333333333" style="1"/>
  </cols>
  <sheetData>
    <row r="1" ht="20.25" spans="1:1">
      <c r="A1" s="2" t="s">
        <v>0</v>
      </c>
    </row>
    <row r="2" ht="20.4" customHeight="1" spans="1:14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ht="14.25" spans="1:14">
      <c r="A4" s="5" t="s">
        <v>3</v>
      </c>
      <c r="B4" s="5"/>
      <c r="C4" s="5" t="s">
        <v>225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</row>
    <row r="5" ht="14.25" spans="1:14">
      <c r="A5" s="5" t="s">
        <v>5</v>
      </c>
      <c r="B5" s="5"/>
      <c r="C5" s="5"/>
      <c r="D5" s="5"/>
      <c r="E5" s="5"/>
      <c r="F5" s="5"/>
      <c r="G5" s="5"/>
      <c r="H5" s="5" t="s">
        <v>6</v>
      </c>
      <c r="I5" s="5"/>
      <c r="J5" s="5" t="s">
        <v>7</v>
      </c>
      <c r="K5" s="5"/>
      <c r="L5" s="5"/>
      <c r="M5" s="5"/>
      <c r="N5" s="5"/>
    </row>
    <row r="6" ht="14.25" spans="1:14">
      <c r="A6" s="5" t="s">
        <v>8</v>
      </c>
      <c r="B6" s="5"/>
      <c r="C6" s="5"/>
      <c r="D6" s="5"/>
      <c r="E6" s="5" t="s">
        <v>9</v>
      </c>
      <c r="F6" s="5" t="s">
        <v>10</v>
      </c>
      <c r="G6" s="5"/>
      <c r="H6" s="5" t="s">
        <v>11</v>
      </c>
      <c r="I6" s="5"/>
      <c r="J6" s="5" t="s">
        <v>12</v>
      </c>
      <c r="K6" s="5"/>
      <c r="L6" s="5" t="s">
        <v>13</v>
      </c>
      <c r="M6" s="5"/>
      <c r="N6" s="5" t="s">
        <v>14</v>
      </c>
    </row>
    <row r="7" ht="14.25" spans="1:14">
      <c r="A7" s="5"/>
      <c r="B7" s="5"/>
      <c r="C7" s="6" t="s">
        <v>15</v>
      </c>
      <c r="D7" s="6"/>
      <c r="E7" s="5">
        <v>23.9</v>
      </c>
      <c r="F7" s="5">
        <v>23.9</v>
      </c>
      <c r="G7" s="5"/>
      <c r="H7" s="5">
        <v>0</v>
      </c>
      <c r="I7" s="5"/>
      <c r="J7" s="5">
        <v>10</v>
      </c>
      <c r="K7" s="5"/>
      <c r="L7" s="17">
        <f>H7/F7</f>
        <v>0</v>
      </c>
      <c r="M7" s="5"/>
      <c r="N7" s="5"/>
    </row>
    <row r="8" ht="14.25" spans="1:14">
      <c r="A8" s="5"/>
      <c r="B8" s="5"/>
      <c r="C8" s="5" t="s">
        <v>16</v>
      </c>
      <c r="D8" s="5"/>
      <c r="E8" s="5"/>
      <c r="F8" s="5"/>
      <c r="G8" s="5"/>
      <c r="H8" s="5"/>
      <c r="I8" s="5"/>
      <c r="J8" s="5" t="s">
        <v>17</v>
      </c>
      <c r="K8" s="5"/>
      <c r="L8" s="5"/>
      <c r="M8" s="5"/>
      <c r="N8" s="5" t="s">
        <v>17</v>
      </c>
    </row>
    <row r="9" ht="14.25" spans="1:14">
      <c r="A9" s="5"/>
      <c r="B9" s="5"/>
      <c r="C9" s="5" t="s">
        <v>18</v>
      </c>
      <c r="D9" s="5"/>
      <c r="E9" s="5"/>
      <c r="F9" s="5"/>
      <c r="G9" s="5"/>
      <c r="H9" s="5"/>
      <c r="I9" s="5"/>
      <c r="J9" s="5" t="s">
        <v>17</v>
      </c>
      <c r="K9" s="5"/>
      <c r="L9" s="5"/>
      <c r="M9" s="5"/>
      <c r="N9" s="5" t="s">
        <v>17</v>
      </c>
    </row>
    <row r="10" ht="14.25" spans="1:14">
      <c r="A10" s="5"/>
      <c r="B10" s="5"/>
      <c r="C10" s="5" t="s">
        <v>19</v>
      </c>
      <c r="D10" s="5"/>
      <c r="E10" s="5"/>
      <c r="F10" s="5"/>
      <c r="G10" s="5"/>
      <c r="H10" s="5"/>
      <c r="I10" s="5"/>
      <c r="J10" s="5" t="s">
        <v>17</v>
      </c>
      <c r="K10" s="5"/>
      <c r="L10" s="5"/>
      <c r="M10" s="5"/>
      <c r="N10" s="5" t="s">
        <v>17</v>
      </c>
    </row>
    <row r="11" ht="14.25" spans="1:14">
      <c r="A11" s="5" t="s">
        <v>20</v>
      </c>
      <c r="B11" s="5" t="s">
        <v>21</v>
      </c>
      <c r="C11" s="5"/>
      <c r="D11" s="5"/>
      <c r="E11" s="5"/>
      <c r="F11" s="5"/>
      <c r="G11" s="5"/>
      <c r="H11" s="5" t="s">
        <v>22</v>
      </c>
      <c r="I11" s="5"/>
      <c r="J11" s="5"/>
      <c r="K11" s="5"/>
      <c r="L11" s="5"/>
      <c r="M11" s="5"/>
      <c r="N11" s="5"/>
    </row>
    <row r="12" ht="31.2" customHeight="1" spans="1:14">
      <c r="A12" s="5"/>
      <c r="B12" s="5" t="s">
        <v>214</v>
      </c>
      <c r="C12" s="5"/>
      <c r="D12" s="5"/>
      <c r="E12" s="5"/>
      <c r="F12" s="5"/>
      <c r="G12" s="5"/>
      <c r="H12" s="5" t="s">
        <v>214</v>
      </c>
      <c r="I12" s="5"/>
      <c r="J12" s="5"/>
      <c r="K12" s="5"/>
      <c r="L12" s="5"/>
      <c r="M12" s="5"/>
      <c r="N12" s="5"/>
    </row>
    <row r="13" spans="1:14">
      <c r="A13" s="5" t="s">
        <v>25</v>
      </c>
      <c r="B13" s="5" t="s">
        <v>26</v>
      </c>
      <c r="C13" s="5" t="s">
        <v>27</v>
      </c>
      <c r="D13" s="5" t="s">
        <v>28</v>
      </c>
      <c r="E13" s="5"/>
      <c r="F13" s="5"/>
      <c r="G13" s="5" t="s">
        <v>29</v>
      </c>
      <c r="H13" s="5" t="s">
        <v>30</v>
      </c>
      <c r="I13" s="5" t="s">
        <v>12</v>
      </c>
      <c r="J13" s="5"/>
      <c r="K13" s="5" t="s">
        <v>14</v>
      </c>
      <c r="L13" s="5"/>
      <c r="M13" s="5" t="s">
        <v>31</v>
      </c>
      <c r="N13" s="5"/>
    </row>
    <row r="14" spans="1:14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</row>
    <row r="15" ht="14.25" spans="1:14">
      <c r="A15" s="5"/>
      <c r="B15" s="5" t="s">
        <v>32</v>
      </c>
      <c r="C15" s="5" t="s">
        <v>33</v>
      </c>
      <c r="D15" s="7" t="s">
        <v>226</v>
      </c>
      <c r="E15" s="8"/>
      <c r="F15" s="9"/>
      <c r="G15" s="10" t="s">
        <v>77</v>
      </c>
      <c r="H15" s="10" t="s">
        <v>77</v>
      </c>
      <c r="I15" s="5">
        <v>20</v>
      </c>
      <c r="J15" s="5"/>
      <c r="K15" s="5" t="s">
        <v>110</v>
      </c>
      <c r="L15" s="5"/>
      <c r="M15" s="18" t="s">
        <v>111</v>
      </c>
      <c r="N15" s="19"/>
    </row>
    <row r="16" ht="29" customHeight="1" spans="1:14">
      <c r="A16" s="5"/>
      <c r="B16" s="5"/>
      <c r="C16" s="5" t="s">
        <v>38</v>
      </c>
      <c r="D16" s="7" t="s">
        <v>227</v>
      </c>
      <c r="E16" s="8"/>
      <c r="F16" s="9"/>
      <c r="G16" s="10" t="s">
        <v>217</v>
      </c>
      <c r="H16" s="10" t="s">
        <v>217</v>
      </c>
      <c r="I16" s="5">
        <v>10</v>
      </c>
      <c r="J16" s="5"/>
      <c r="K16" s="5" t="s">
        <v>110</v>
      </c>
      <c r="L16" s="5"/>
      <c r="M16" s="20"/>
      <c r="N16" s="21"/>
    </row>
    <row r="17" ht="42.75" spans="1:14">
      <c r="A17" s="5"/>
      <c r="B17" s="5"/>
      <c r="C17" s="5" t="s">
        <v>41</v>
      </c>
      <c r="D17" s="7" t="s">
        <v>228</v>
      </c>
      <c r="E17" s="8"/>
      <c r="F17" s="9"/>
      <c r="G17" s="10" t="s">
        <v>219</v>
      </c>
      <c r="H17" s="10" t="s">
        <v>219</v>
      </c>
      <c r="I17" s="5">
        <v>10</v>
      </c>
      <c r="J17" s="5"/>
      <c r="K17" s="5" t="s">
        <v>110</v>
      </c>
      <c r="L17" s="5"/>
      <c r="M17" s="20"/>
      <c r="N17" s="21"/>
    </row>
    <row r="18" ht="28.5" spans="1:14">
      <c r="A18" s="5"/>
      <c r="B18" s="5"/>
      <c r="C18" s="5" t="s">
        <v>44</v>
      </c>
      <c r="D18" s="7" t="s">
        <v>229</v>
      </c>
      <c r="E18" s="8"/>
      <c r="F18" s="9"/>
      <c r="G18" s="10" t="s">
        <v>191</v>
      </c>
      <c r="H18" s="10" t="s">
        <v>191</v>
      </c>
      <c r="I18" s="5">
        <v>10</v>
      </c>
      <c r="J18" s="5"/>
      <c r="K18" s="5" t="s">
        <v>110</v>
      </c>
      <c r="L18" s="5"/>
      <c r="M18" s="20"/>
      <c r="N18" s="21"/>
    </row>
    <row r="19" ht="28.5" spans="1:14">
      <c r="A19" s="5"/>
      <c r="B19" s="5" t="s">
        <v>47</v>
      </c>
      <c r="C19" s="5" t="s">
        <v>48</v>
      </c>
      <c r="D19" s="7" t="s">
        <v>230</v>
      </c>
      <c r="E19" s="8"/>
      <c r="F19" s="9"/>
      <c r="G19" s="10" t="s">
        <v>82</v>
      </c>
      <c r="H19" s="10" t="s">
        <v>82</v>
      </c>
      <c r="I19" s="5">
        <v>10</v>
      </c>
      <c r="J19" s="5"/>
      <c r="K19" s="5" t="s">
        <v>110</v>
      </c>
      <c r="L19" s="5"/>
      <c r="M19" s="20"/>
      <c r="N19" s="21"/>
    </row>
    <row r="20" ht="28.5" spans="1:14">
      <c r="A20" s="5"/>
      <c r="B20" s="5"/>
      <c r="C20" s="5" t="s">
        <v>51</v>
      </c>
      <c r="D20" s="7" t="s">
        <v>231</v>
      </c>
      <c r="E20" s="8"/>
      <c r="F20" s="9"/>
      <c r="G20" s="10" t="s">
        <v>223</v>
      </c>
      <c r="H20" s="10" t="s">
        <v>223</v>
      </c>
      <c r="I20" s="5">
        <v>10</v>
      </c>
      <c r="J20" s="5"/>
      <c r="K20" s="5" t="s">
        <v>110</v>
      </c>
      <c r="L20" s="5"/>
      <c r="M20" s="20"/>
      <c r="N20" s="21"/>
    </row>
    <row r="21" ht="28.5" spans="1:14">
      <c r="A21" s="5"/>
      <c r="B21" s="5"/>
      <c r="C21" s="5" t="s">
        <v>54</v>
      </c>
      <c r="D21" s="7" t="s">
        <v>232</v>
      </c>
      <c r="E21" s="8"/>
      <c r="F21" s="9"/>
      <c r="G21" s="10" t="s">
        <v>149</v>
      </c>
      <c r="H21" s="10" t="s">
        <v>149</v>
      </c>
      <c r="I21" s="5">
        <v>5</v>
      </c>
      <c r="J21" s="5"/>
      <c r="K21" s="5" t="s">
        <v>110</v>
      </c>
      <c r="L21" s="5"/>
      <c r="M21" s="20"/>
      <c r="N21" s="21"/>
    </row>
    <row r="22" ht="28.5" spans="1:14">
      <c r="A22" s="5"/>
      <c r="B22" s="5"/>
      <c r="C22" s="5" t="s">
        <v>56</v>
      </c>
      <c r="D22" s="7" t="s">
        <v>103</v>
      </c>
      <c r="E22" s="8"/>
      <c r="F22" s="9"/>
      <c r="G22" s="10" t="s">
        <v>104</v>
      </c>
      <c r="H22" s="10" t="s">
        <v>104</v>
      </c>
      <c r="I22" s="5">
        <v>5</v>
      </c>
      <c r="J22" s="5"/>
      <c r="K22" s="5" t="s">
        <v>110</v>
      </c>
      <c r="L22" s="5"/>
      <c r="M22" s="20"/>
      <c r="N22" s="21"/>
    </row>
    <row r="23" ht="42.75" spans="1:14">
      <c r="A23" s="5"/>
      <c r="B23" s="5" t="s">
        <v>59</v>
      </c>
      <c r="C23" s="5" t="s">
        <v>60</v>
      </c>
      <c r="D23" s="7" t="s">
        <v>121</v>
      </c>
      <c r="E23" s="8"/>
      <c r="F23" s="9"/>
      <c r="G23" s="10" t="s">
        <v>212</v>
      </c>
      <c r="H23" s="10" t="s">
        <v>212</v>
      </c>
      <c r="I23" s="5">
        <v>10</v>
      </c>
      <c r="J23" s="5"/>
      <c r="K23" s="5" t="s">
        <v>110</v>
      </c>
      <c r="L23" s="5"/>
      <c r="M23" s="22"/>
      <c r="N23" s="23"/>
    </row>
    <row r="24" ht="14.25" spans="1:14">
      <c r="A24" s="11" t="s">
        <v>63</v>
      </c>
      <c r="B24" s="11"/>
      <c r="C24" s="11"/>
      <c r="D24" s="11"/>
      <c r="E24" s="11"/>
      <c r="F24" s="11"/>
      <c r="G24" s="11"/>
      <c r="H24" s="11"/>
      <c r="I24" s="11">
        <v>100</v>
      </c>
      <c r="J24" s="11"/>
      <c r="K24" s="11">
        <f>SUM(K13:L23)+N5</f>
        <v>0</v>
      </c>
      <c r="L24" s="11"/>
      <c r="M24" s="5"/>
      <c r="N24" s="5"/>
    </row>
    <row r="25" ht="18.9" customHeight="1" spans="1:14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</row>
    <row r="26" ht="23.25" customHeight="1" spans="1:14">
      <c r="A26" s="13" t="s">
        <v>65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</row>
    <row r="27" ht="49.2" customHeight="1" spans="1:14">
      <c r="A27" s="14" t="s">
        <v>66</v>
      </c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</row>
    <row r="28" ht="49.2" customHeight="1" spans="1:14">
      <c r="A28" s="14" t="s">
        <v>67</v>
      </c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</row>
    <row r="29" ht="23.1" customHeight="1" spans="1:14">
      <c r="A29" s="15" t="s">
        <v>68</v>
      </c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24"/>
      <c r="M29" s="24"/>
      <c r="N29" s="24"/>
    </row>
  </sheetData>
  <mergeCells count="87">
    <mergeCell ref="A2:N2"/>
    <mergeCell ref="A3:N3"/>
    <mergeCell ref="A4:B4"/>
    <mergeCell ref="C4:N4"/>
    <mergeCell ref="A5:B5"/>
    <mergeCell ref="C5:G5"/>
    <mergeCell ref="H5:I5"/>
    <mergeCell ref="J5:N5"/>
    <mergeCell ref="C6:D6"/>
    <mergeCell ref="F6:G6"/>
    <mergeCell ref="H6:I6"/>
    <mergeCell ref="J6:K6"/>
    <mergeCell ref="L6:M6"/>
    <mergeCell ref="C7:D7"/>
    <mergeCell ref="F7:G7"/>
    <mergeCell ref="H7:I7"/>
    <mergeCell ref="J7:K7"/>
    <mergeCell ref="L7:M7"/>
    <mergeCell ref="C8:D8"/>
    <mergeCell ref="F8:G8"/>
    <mergeCell ref="H8:I8"/>
    <mergeCell ref="J8:K8"/>
    <mergeCell ref="L8:M8"/>
    <mergeCell ref="C9:D9"/>
    <mergeCell ref="F9:G9"/>
    <mergeCell ref="H9:I9"/>
    <mergeCell ref="J9:K9"/>
    <mergeCell ref="L9:M9"/>
    <mergeCell ref="C10:D10"/>
    <mergeCell ref="F10:G10"/>
    <mergeCell ref="H10:I10"/>
    <mergeCell ref="J10:K10"/>
    <mergeCell ref="L10:M10"/>
    <mergeCell ref="B11:G11"/>
    <mergeCell ref="H11:N11"/>
    <mergeCell ref="B12:G12"/>
    <mergeCell ref="H12:N12"/>
    <mergeCell ref="D15:F15"/>
    <mergeCell ref="I15:J15"/>
    <mergeCell ref="K15:L15"/>
    <mergeCell ref="D16:F16"/>
    <mergeCell ref="I16:J16"/>
    <mergeCell ref="K16:L16"/>
    <mergeCell ref="D17:F17"/>
    <mergeCell ref="I17:J17"/>
    <mergeCell ref="K17:L17"/>
    <mergeCell ref="D18:F18"/>
    <mergeCell ref="I18:J18"/>
    <mergeCell ref="K18:L18"/>
    <mergeCell ref="D19:F19"/>
    <mergeCell ref="I19:J19"/>
    <mergeCell ref="K19:L19"/>
    <mergeCell ref="D20:F20"/>
    <mergeCell ref="I20:J20"/>
    <mergeCell ref="K20:L20"/>
    <mergeCell ref="D21:F21"/>
    <mergeCell ref="I21:J21"/>
    <mergeCell ref="K21:L21"/>
    <mergeCell ref="D22:F22"/>
    <mergeCell ref="I22:J22"/>
    <mergeCell ref="K22:L22"/>
    <mergeCell ref="D23:F23"/>
    <mergeCell ref="I23:J23"/>
    <mergeCell ref="K23:L23"/>
    <mergeCell ref="A24:H24"/>
    <mergeCell ref="I24:J24"/>
    <mergeCell ref="K24:L24"/>
    <mergeCell ref="M24:N24"/>
    <mergeCell ref="A25:N25"/>
    <mergeCell ref="A26:N26"/>
    <mergeCell ref="A27:N27"/>
    <mergeCell ref="A28:N28"/>
    <mergeCell ref="A29:K29"/>
    <mergeCell ref="A11:A12"/>
    <mergeCell ref="A13:A23"/>
    <mergeCell ref="B13:B14"/>
    <mergeCell ref="B15:B18"/>
    <mergeCell ref="B19:B22"/>
    <mergeCell ref="C13:C14"/>
    <mergeCell ref="G13:G14"/>
    <mergeCell ref="H13:H14"/>
    <mergeCell ref="A6:B10"/>
    <mergeCell ref="D13:F14"/>
    <mergeCell ref="I13:J14"/>
    <mergeCell ref="K13:L14"/>
    <mergeCell ref="M13:N14"/>
    <mergeCell ref="M15:N23"/>
  </mergeCells>
  <pageMargins left="0.699305555555556" right="0.699305555555556" top="0.393055555555556" bottom="0.393055555555556" header="0.3" footer="0.3"/>
  <pageSetup paperSize="9" scale="75" orientation="landscape" horizontalDpi="600" vertic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9"/>
  <sheetViews>
    <sheetView topLeftCell="A19" workbookViewId="0">
      <selection activeCell="A28" sqref="A28:N28"/>
    </sheetView>
  </sheetViews>
  <sheetFormatPr defaultColWidth="9" defaultRowHeight="13.5"/>
  <cols>
    <col min="1" max="1" width="11.75" style="1" customWidth="1"/>
    <col min="2" max="2" width="19.0416666666667" style="1" customWidth="1"/>
    <col min="3" max="3" width="14.2666666666667" style="1" customWidth="1"/>
    <col min="4" max="4" width="15.875" style="1" customWidth="1"/>
    <col min="5" max="5" width="13.775" style="1" customWidth="1"/>
    <col min="6" max="6" width="8.88333333333333" style="1"/>
    <col min="7" max="7" width="12.2166666666667" style="1" customWidth="1"/>
    <col min="8" max="8" width="13.3333333333333" style="1" customWidth="1"/>
    <col min="9" max="12" width="8.88333333333333" style="1"/>
    <col min="13" max="13" width="11.6083333333333" style="1" customWidth="1"/>
    <col min="14" max="14" width="12.025" style="1" customWidth="1"/>
    <col min="15" max="16384" width="8.88333333333333" style="1"/>
  </cols>
  <sheetData>
    <row r="1" ht="20.25" spans="1:1">
      <c r="A1" s="2" t="s">
        <v>0</v>
      </c>
    </row>
    <row r="2" ht="20.4" customHeight="1" spans="1:14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ht="17" customHeight="1" spans="1:14">
      <c r="A4" s="5" t="s">
        <v>3</v>
      </c>
      <c r="B4" s="5"/>
      <c r="C4" s="5" t="s">
        <v>69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</row>
    <row r="5" ht="17" customHeight="1" spans="1:14">
      <c r="A5" s="5" t="s">
        <v>5</v>
      </c>
      <c r="B5" s="5"/>
      <c r="C5" s="5"/>
      <c r="D5" s="5"/>
      <c r="E5" s="5"/>
      <c r="F5" s="5"/>
      <c r="G5" s="5"/>
      <c r="H5" s="5" t="s">
        <v>6</v>
      </c>
      <c r="I5" s="5"/>
      <c r="J5" s="5" t="s">
        <v>7</v>
      </c>
      <c r="K5" s="5"/>
      <c r="L5" s="5"/>
      <c r="M5" s="5"/>
      <c r="N5" s="5"/>
    </row>
    <row r="6" ht="17" customHeight="1" spans="1:14">
      <c r="A6" s="5" t="s">
        <v>8</v>
      </c>
      <c r="B6" s="5"/>
      <c r="C6" s="5"/>
      <c r="D6" s="5"/>
      <c r="E6" s="5" t="s">
        <v>9</v>
      </c>
      <c r="F6" s="5" t="s">
        <v>10</v>
      </c>
      <c r="G6" s="5"/>
      <c r="H6" s="5" t="s">
        <v>11</v>
      </c>
      <c r="I6" s="5"/>
      <c r="J6" s="5" t="s">
        <v>12</v>
      </c>
      <c r="K6" s="5"/>
      <c r="L6" s="5" t="s">
        <v>13</v>
      </c>
      <c r="M6" s="5"/>
      <c r="N6" s="5" t="s">
        <v>14</v>
      </c>
    </row>
    <row r="7" ht="17" customHeight="1" spans="1:14">
      <c r="A7" s="5"/>
      <c r="B7" s="5"/>
      <c r="C7" s="6" t="s">
        <v>15</v>
      </c>
      <c r="D7" s="6"/>
      <c r="E7" s="5">
        <v>196</v>
      </c>
      <c r="F7" s="5">
        <v>196</v>
      </c>
      <c r="G7" s="5"/>
      <c r="H7" s="5">
        <v>114.25</v>
      </c>
      <c r="I7" s="5"/>
      <c r="J7" s="5">
        <v>10</v>
      </c>
      <c r="K7" s="5"/>
      <c r="L7" s="17">
        <f>H7/F7</f>
        <v>0.582908163265306</v>
      </c>
      <c r="M7" s="5"/>
      <c r="N7" s="5">
        <v>5.8</v>
      </c>
    </row>
    <row r="8" ht="17" customHeight="1" spans="1:14">
      <c r="A8" s="5"/>
      <c r="B8" s="5"/>
      <c r="C8" s="5" t="s">
        <v>16</v>
      </c>
      <c r="D8" s="5"/>
      <c r="E8" s="5"/>
      <c r="F8" s="5">
        <v>180</v>
      </c>
      <c r="G8" s="5"/>
      <c r="H8" s="5">
        <v>88.45</v>
      </c>
      <c r="I8" s="5"/>
      <c r="J8" s="5" t="s">
        <v>17</v>
      </c>
      <c r="K8" s="5"/>
      <c r="L8" s="5"/>
      <c r="M8" s="5"/>
      <c r="N8" s="5" t="s">
        <v>17</v>
      </c>
    </row>
    <row r="9" ht="17" customHeight="1" spans="1:14">
      <c r="A9" s="5"/>
      <c r="B9" s="5"/>
      <c r="C9" s="5" t="s">
        <v>18</v>
      </c>
      <c r="D9" s="5"/>
      <c r="E9" s="5"/>
      <c r="F9" s="5">
        <v>16</v>
      </c>
      <c r="G9" s="5"/>
      <c r="H9" s="5">
        <f>H7-H8</f>
        <v>25.8</v>
      </c>
      <c r="I9" s="5"/>
      <c r="J9" s="5" t="s">
        <v>17</v>
      </c>
      <c r="K9" s="5"/>
      <c r="L9" s="5"/>
      <c r="M9" s="5"/>
      <c r="N9" s="5" t="s">
        <v>17</v>
      </c>
    </row>
    <row r="10" ht="17" customHeight="1" spans="1:14">
      <c r="A10" s="5"/>
      <c r="B10" s="5"/>
      <c r="C10" s="5" t="s">
        <v>19</v>
      </c>
      <c r="D10" s="5"/>
      <c r="E10" s="5"/>
      <c r="F10" s="5"/>
      <c r="G10" s="5"/>
      <c r="H10" s="5"/>
      <c r="I10" s="5"/>
      <c r="J10" s="5" t="s">
        <v>17</v>
      </c>
      <c r="K10" s="5"/>
      <c r="L10" s="5"/>
      <c r="M10" s="5"/>
      <c r="N10" s="5" t="s">
        <v>17</v>
      </c>
    </row>
    <row r="11" ht="17" customHeight="1" spans="1:14">
      <c r="A11" s="5" t="s">
        <v>20</v>
      </c>
      <c r="B11" s="5" t="s">
        <v>21</v>
      </c>
      <c r="C11" s="5"/>
      <c r="D11" s="5"/>
      <c r="E11" s="5"/>
      <c r="F11" s="5"/>
      <c r="G11" s="5"/>
      <c r="H11" s="5" t="s">
        <v>22</v>
      </c>
      <c r="I11" s="5"/>
      <c r="J11" s="5"/>
      <c r="K11" s="5"/>
      <c r="L11" s="5"/>
      <c r="M11" s="5"/>
      <c r="N11" s="5"/>
    </row>
    <row r="12" ht="54" customHeight="1" spans="1:14">
      <c r="A12" s="5"/>
      <c r="B12" s="5" t="s">
        <v>70</v>
      </c>
      <c r="C12" s="5"/>
      <c r="D12" s="5"/>
      <c r="E12" s="5"/>
      <c r="F12" s="5"/>
      <c r="G12" s="5"/>
      <c r="H12" s="5" t="s">
        <v>71</v>
      </c>
      <c r="I12" s="5"/>
      <c r="J12" s="5"/>
      <c r="K12" s="5"/>
      <c r="L12" s="5"/>
      <c r="M12" s="5"/>
      <c r="N12" s="5"/>
    </row>
    <row r="13" spans="1:14">
      <c r="A13" s="5" t="s">
        <v>25</v>
      </c>
      <c r="B13" s="5" t="s">
        <v>26</v>
      </c>
      <c r="C13" s="5" t="s">
        <v>27</v>
      </c>
      <c r="D13" s="5" t="s">
        <v>28</v>
      </c>
      <c r="E13" s="5"/>
      <c r="F13" s="5"/>
      <c r="G13" s="5" t="s">
        <v>29</v>
      </c>
      <c r="H13" s="5" t="s">
        <v>30</v>
      </c>
      <c r="I13" s="5" t="s">
        <v>12</v>
      </c>
      <c r="J13" s="5"/>
      <c r="K13" s="5" t="s">
        <v>14</v>
      </c>
      <c r="L13" s="5"/>
      <c r="M13" s="5" t="s">
        <v>31</v>
      </c>
      <c r="N13" s="5"/>
    </row>
    <row r="14" spans="1:14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</row>
    <row r="15" ht="17" customHeight="1" spans="1:14">
      <c r="A15" s="5"/>
      <c r="B15" s="5" t="s">
        <v>32</v>
      </c>
      <c r="C15" s="5" t="s">
        <v>33</v>
      </c>
      <c r="D15" s="7" t="s">
        <v>72</v>
      </c>
      <c r="E15" s="8"/>
      <c r="F15" s="9"/>
      <c r="G15" s="10" t="s">
        <v>73</v>
      </c>
      <c r="H15" s="10" t="s">
        <v>73</v>
      </c>
      <c r="I15" s="5">
        <v>20</v>
      </c>
      <c r="J15" s="5"/>
      <c r="K15" s="5">
        <v>20</v>
      </c>
      <c r="L15" s="5"/>
      <c r="M15" s="5"/>
      <c r="N15" s="5"/>
    </row>
    <row r="16" ht="17" customHeight="1" spans="1:14">
      <c r="A16" s="5"/>
      <c r="B16" s="5"/>
      <c r="C16" s="5" t="s">
        <v>38</v>
      </c>
      <c r="D16" s="7" t="s">
        <v>74</v>
      </c>
      <c r="E16" s="8"/>
      <c r="F16" s="9"/>
      <c r="G16" s="10" t="s">
        <v>75</v>
      </c>
      <c r="H16" s="10" t="s">
        <v>75</v>
      </c>
      <c r="I16" s="5">
        <v>10</v>
      </c>
      <c r="J16" s="5"/>
      <c r="K16" s="5">
        <v>10</v>
      </c>
      <c r="L16" s="5"/>
      <c r="M16" s="5"/>
      <c r="N16" s="5"/>
    </row>
    <row r="17" ht="17" customHeight="1" spans="1:14">
      <c r="A17" s="5"/>
      <c r="B17" s="5"/>
      <c r="C17" s="5" t="s">
        <v>41</v>
      </c>
      <c r="D17" s="7" t="s">
        <v>76</v>
      </c>
      <c r="E17" s="8"/>
      <c r="F17" s="9"/>
      <c r="G17" s="10" t="s">
        <v>77</v>
      </c>
      <c r="H17" s="10" t="s">
        <v>77</v>
      </c>
      <c r="I17" s="5">
        <v>10</v>
      </c>
      <c r="J17" s="5"/>
      <c r="K17" s="5">
        <v>10</v>
      </c>
      <c r="L17" s="5"/>
      <c r="M17" s="5"/>
      <c r="N17" s="5"/>
    </row>
    <row r="18" ht="28.5" spans="1:14">
      <c r="A18" s="5"/>
      <c r="B18" s="5"/>
      <c r="C18" s="5" t="s">
        <v>44</v>
      </c>
      <c r="D18" s="7" t="s">
        <v>78</v>
      </c>
      <c r="E18" s="8"/>
      <c r="F18" s="9"/>
      <c r="G18" s="10" t="s">
        <v>79</v>
      </c>
      <c r="H18" s="10" t="s">
        <v>79</v>
      </c>
      <c r="I18" s="5">
        <v>10</v>
      </c>
      <c r="J18" s="5"/>
      <c r="K18" s="5">
        <v>10</v>
      </c>
      <c r="L18" s="5"/>
      <c r="M18" s="5"/>
      <c r="N18" s="5"/>
    </row>
    <row r="19" ht="28.5" spans="1:14">
      <c r="A19" s="5"/>
      <c r="B19" s="5" t="s">
        <v>47</v>
      </c>
      <c r="C19" s="5" t="s">
        <v>48</v>
      </c>
      <c r="D19" s="7" t="s">
        <v>80</v>
      </c>
      <c r="E19" s="8"/>
      <c r="F19" s="9"/>
      <c r="G19" s="10" t="s">
        <v>79</v>
      </c>
      <c r="H19" s="10" t="s">
        <v>79</v>
      </c>
      <c r="I19" s="5">
        <v>10</v>
      </c>
      <c r="J19" s="5"/>
      <c r="K19" s="5">
        <v>10</v>
      </c>
      <c r="L19" s="5"/>
      <c r="M19" s="5"/>
      <c r="N19" s="5"/>
    </row>
    <row r="20" ht="28.5" spans="1:14">
      <c r="A20" s="5"/>
      <c r="B20" s="5"/>
      <c r="C20" s="5" t="s">
        <v>51</v>
      </c>
      <c r="D20" s="7" t="s">
        <v>81</v>
      </c>
      <c r="E20" s="8"/>
      <c r="F20" s="9"/>
      <c r="G20" s="10" t="s">
        <v>82</v>
      </c>
      <c r="H20" s="10" t="s">
        <v>82</v>
      </c>
      <c r="I20" s="5">
        <v>10</v>
      </c>
      <c r="J20" s="5"/>
      <c r="K20" s="5">
        <v>10</v>
      </c>
      <c r="L20" s="5"/>
      <c r="M20" s="5"/>
      <c r="N20" s="5"/>
    </row>
    <row r="21" ht="28.5" spans="1:14">
      <c r="A21" s="5"/>
      <c r="B21" s="5"/>
      <c r="C21" s="5" t="s">
        <v>54</v>
      </c>
      <c r="D21" s="7" t="s">
        <v>55</v>
      </c>
      <c r="E21" s="8"/>
      <c r="F21" s="9"/>
      <c r="G21" s="10" t="s">
        <v>50</v>
      </c>
      <c r="H21" s="10" t="s">
        <v>50</v>
      </c>
      <c r="I21" s="5">
        <v>5</v>
      </c>
      <c r="J21" s="5"/>
      <c r="K21" s="5">
        <v>3</v>
      </c>
      <c r="L21" s="5"/>
      <c r="M21" s="5"/>
      <c r="N21" s="5"/>
    </row>
    <row r="22" ht="42.75" spans="1:14">
      <c r="A22" s="5"/>
      <c r="B22" s="5"/>
      <c r="C22" s="5" t="s">
        <v>56</v>
      </c>
      <c r="D22" s="7" t="s">
        <v>83</v>
      </c>
      <c r="E22" s="8"/>
      <c r="F22" s="9"/>
      <c r="G22" s="10" t="s">
        <v>84</v>
      </c>
      <c r="H22" s="10" t="s">
        <v>84</v>
      </c>
      <c r="I22" s="5">
        <v>5</v>
      </c>
      <c r="J22" s="5"/>
      <c r="K22" s="5">
        <v>4</v>
      </c>
      <c r="L22" s="5"/>
      <c r="M22" s="5"/>
      <c r="N22" s="5"/>
    </row>
    <row r="23" ht="42.75" spans="1:14">
      <c r="A23" s="5"/>
      <c r="B23" s="5" t="s">
        <v>59</v>
      </c>
      <c r="C23" s="5" t="s">
        <v>60</v>
      </c>
      <c r="D23" s="7" t="s">
        <v>85</v>
      </c>
      <c r="E23" s="8"/>
      <c r="F23" s="9"/>
      <c r="G23" s="10" t="s">
        <v>62</v>
      </c>
      <c r="H23" s="10" t="s">
        <v>62</v>
      </c>
      <c r="I23" s="5">
        <v>10</v>
      </c>
      <c r="J23" s="5"/>
      <c r="K23" s="5">
        <v>10</v>
      </c>
      <c r="L23" s="5"/>
      <c r="M23" s="5"/>
      <c r="N23" s="5"/>
    </row>
    <row r="24" ht="24" customHeight="1" spans="1:14">
      <c r="A24" s="11" t="s">
        <v>63</v>
      </c>
      <c r="B24" s="11"/>
      <c r="C24" s="11"/>
      <c r="D24" s="11"/>
      <c r="E24" s="11"/>
      <c r="F24" s="11"/>
      <c r="G24" s="11"/>
      <c r="H24" s="11"/>
      <c r="I24" s="11">
        <v>100</v>
      </c>
      <c r="J24" s="11"/>
      <c r="K24" s="11">
        <f>SUM(K14:L23)+N7</f>
        <v>92.8</v>
      </c>
      <c r="L24" s="11"/>
      <c r="M24" s="5"/>
      <c r="N24" s="5"/>
    </row>
    <row r="25" ht="24" customHeight="1" spans="1:14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</row>
    <row r="26" ht="23.25" customHeight="1" spans="1:14">
      <c r="A26" s="13" t="s">
        <v>65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</row>
    <row r="27" ht="39" customHeight="1" spans="1:14">
      <c r="A27" s="14" t="s">
        <v>66</v>
      </c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</row>
    <row r="28" ht="37" customHeight="1" spans="1:14">
      <c r="A28" s="14" t="s">
        <v>67</v>
      </c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</row>
    <row r="29" ht="23.1" customHeight="1" spans="1:14">
      <c r="A29" s="15" t="s">
        <v>68</v>
      </c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24"/>
      <c r="M29" s="24"/>
      <c r="N29" s="24"/>
    </row>
  </sheetData>
  <mergeCells count="95">
    <mergeCell ref="A2:N2"/>
    <mergeCell ref="A3:N3"/>
    <mergeCell ref="A4:B4"/>
    <mergeCell ref="C4:N4"/>
    <mergeCell ref="A5:B5"/>
    <mergeCell ref="C5:G5"/>
    <mergeCell ref="H5:I5"/>
    <mergeCell ref="J5:N5"/>
    <mergeCell ref="C6:D6"/>
    <mergeCell ref="F6:G6"/>
    <mergeCell ref="H6:I6"/>
    <mergeCell ref="J6:K6"/>
    <mergeCell ref="L6:M6"/>
    <mergeCell ref="C7:D7"/>
    <mergeCell ref="F7:G7"/>
    <mergeCell ref="H7:I7"/>
    <mergeCell ref="J7:K7"/>
    <mergeCell ref="L7:M7"/>
    <mergeCell ref="C8:D8"/>
    <mergeCell ref="F8:G8"/>
    <mergeCell ref="H8:I8"/>
    <mergeCell ref="J8:K8"/>
    <mergeCell ref="L8:M8"/>
    <mergeCell ref="C9:D9"/>
    <mergeCell ref="F9:G9"/>
    <mergeCell ref="H9:I9"/>
    <mergeCell ref="J9:K9"/>
    <mergeCell ref="L9:M9"/>
    <mergeCell ref="C10:D10"/>
    <mergeCell ref="F10:G10"/>
    <mergeCell ref="H10:I10"/>
    <mergeCell ref="J10:K10"/>
    <mergeCell ref="L10:M10"/>
    <mergeCell ref="B11:G11"/>
    <mergeCell ref="H11:N11"/>
    <mergeCell ref="B12:G12"/>
    <mergeCell ref="H12:N12"/>
    <mergeCell ref="D15:F15"/>
    <mergeCell ref="I15:J15"/>
    <mergeCell ref="K15:L15"/>
    <mergeCell ref="M15:N15"/>
    <mergeCell ref="D16:F16"/>
    <mergeCell ref="I16:J16"/>
    <mergeCell ref="K16:L16"/>
    <mergeCell ref="M16:N16"/>
    <mergeCell ref="D17:F17"/>
    <mergeCell ref="I17:J17"/>
    <mergeCell ref="K17:L17"/>
    <mergeCell ref="M17:N17"/>
    <mergeCell ref="D18:F18"/>
    <mergeCell ref="I18:J18"/>
    <mergeCell ref="K18:L18"/>
    <mergeCell ref="M18:N18"/>
    <mergeCell ref="D19:F19"/>
    <mergeCell ref="I19:J19"/>
    <mergeCell ref="K19:L19"/>
    <mergeCell ref="M19:N19"/>
    <mergeCell ref="D20:F20"/>
    <mergeCell ref="I20:J20"/>
    <mergeCell ref="K20:L20"/>
    <mergeCell ref="M20:N20"/>
    <mergeCell ref="D21:F21"/>
    <mergeCell ref="I21:J21"/>
    <mergeCell ref="K21:L21"/>
    <mergeCell ref="M21:N21"/>
    <mergeCell ref="D22:F22"/>
    <mergeCell ref="I22:J22"/>
    <mergeCell ref="K22:L22"/>
    <mergeCell ref="M22:N22"/>
    <mergeCell ref="D23:F23"/>
    <mergeCell ref="I23:J23"/>
    <mergeCell ref="K23:L23"/>
    <mergeCell ref="M23:N23"/>
    <mergeCell ref="A24:H24"/>
    <mergeCell ref="I24:J24"/>
    <mergeCell ref="K24:L24"/>
    <mergeCell ref="M24:N24"/>
    <mergeCell ref="A25:N25"/>
    <mergeCell ref="A26:N26"/>
    <mergeCell ref="A27:N27"/>
    <mergeCell ref="A28:N28"/>
    <mergeCell ref="A29:K29"/>
    <mergeCell ref="A11:A12"/>
    <mergeCell ref="A13:A23"/>
    <mergeCell ref="B13:B14"/>
    <mergeCell ref="B15:B18"/>
    <mergeCell ref="B19:B22"/>
    <mergeCell ref="C13:C14"/>
    <mergeCell ref="G13:G14"/>
    <mergeCell ref="H13:H14"/>
    <mergeCell ref="A6:B10"/>
    <mergeCell ref="D13:F14"/>
    <mergeCell ref="I13:J14"/>
    <mergeCell ref="K13:L14"/>
    <mergeCell ref="M13:N14"/>
  </mergeCells>
  <pageMargins left="1.09444444444444" right="0.700694444444445" top="0.786805555555556" bottom="0.393055555555556" header="0.298611111111111" footer="0.298611111111111"/>
  <pageSetup paperSize="9" scale="75" orientation="landscape" horizontalDpi="600" vertic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0"/>
  <sheetViews>
    <sheetView workbookViewId="0">
      <selection activeCell="C23" sqref="C23"/>
    </sheetView>
  </sheetViews>
  <sheetFormatPr defaultColWidth="9" defaultRowHeight="13.5"/>
  <cols>
    <col min="1" max="1" width="11.75" style="1" customWidth="1"/>
    <col min="2" max="2" width="19.0416666666667" style="1" customWidth="1"/>
    <col min="3" max="3" width="14.2666666666667" style="1" customWidth="1"/>
    <col min="4" max="4" width="15.875" style="1" customWidth="1"/>
    <col min="5" max="5" width="13.775" style="1" customWidth="1"/>
    <col min="6" max="6" width="8.88333333333333" style="1"/>
    <col min="7" max="7" width="12.2166666666667" style="1" customWidth="1"/>
    <col min="8" max="8" width="13.3333333333333" style="1" customWidth="1"/>
    <col min="9" max="12" width="8.88333333333333" style="1"/>
    <col min="13" max="13" width="11.6083333333333" style="1" customWidth="1"/>
    <col min="14" max="14" width="12.025" style="1" customWidth="1"/>
    <col min="15" max="16384" width="8.88333333333333" style="1"/>
  </cols>
  <sheetData>
    <row r="1" ht="20.25" spans="1:1">
      <c r="A1" s="2" t="s">
        <v>0</v>
      </c>
    </row>
    <row r="2" ht="20.4" customHeight="1" spans="1:14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ht="18" customHeight="1" spans="1:14">
      <c r="A4" s="5" t="s">
        <v>3</v>
      </c>
      <c r="B4" s="5"/>
      <c r="C4" s="5" t="s">
        <v>86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</row>
    <row r="5" ht="18" customHeight="1" spans="1:14">
      <c r="A5" s="5" t="s">
        <v>5</v>
      </c>
      <c r="B5" s="5"/>
      <c r="C5" s="5"/>
      <c r="D5" s="5"/>
      <c r="E5" s="5"/>
      <c r="F5" s="5"/>
      <c r="G5" s="5"/>
      <c r="H5" s="5" t="s">
        <v>6</v>
      </c>
      <c r="I5" s="5"/>
      <c r="J5" s="5" t="s">
        <v>7</v>
      </c>
      <c r="K5" s="5"/>
      <c r="L5" s="5"/>
      <c r="M5" s="5"/>
      <c r="N5" s="5"/>
    </row>
    <row r="6" ht="18" customHeight="1" spans="1:14">
      <c r="A6" s="5" t="s">
        <v>8</v>
      </c>
      <c r="B6" s="5"/>
      <c r="C6" s="5"/>
      <c r="D6" s="5"/>
      <c r="E6" s="5" t="s">
        <v>9</v>
      </c>
      <c r="F6" s="5" t="s">
        <v>10</v>
      </c>
      <c r="G6" s="5"/>
      <c r="H6" s="5" t="s">
        <v>11</v>
      </c>
      <c r="I6" s="5"/>
      <c r="J6" s="5" t="s">
        <v>12</v>
      </c>
      <c r="K6" s="5"/>
      <c r="L6" s="5" t="s">
        <v>13</v>
      </c>
      <c r="M6" s="5"/>
      <c r="N6" s="5" t="s">
        <v>14</v>
      </c>
    </row>
    <row r="7" ht="18" customHeight="1" spans="1:14">
      <c r="A7" s="5"/>
      <c r="B7" s="5"/>
      <c r="C7" s="6" t="s">
        <v>15</v>
      </c>
      <c r="D7" s="6"/>
      <c r="E7" s="5">
        <v>3</v>
      </c>
      <c r="F7" s="5">
        <v>3</v>
      </c>
      <c r="G7" s="5"/>
      <c r="H7" s="5">
        <v>2.51</v>
      </c>
      <c r="I7" s="5"/>
      <c r="J7" s="5">
        <v>10</v>
      </c>
      <c r="K7" s="5"/>
      <c r="L7" s="17">
        <f>H7/F7</f>
        <v>0.836666666666667</v>
      </c>
      <c r="M7" s="5"/>
      <c r="N7" s="5">
        <v>8.4</v>
      </c>
    </row>
    <row r="8" ht="18" customHeight="1" spans="1:14">
      <c r="A8" s="5"/>
      <c r="B8" s="5"/>
      <c r="C8" s="5" t="s">
        <v>16</v>
      </c>
      <c r="D8" s="5"/>
      <c r="E8" s="5"/>
      <c r="F8" s="5">
        <v>3</v>
      </c>
      <c r="G8" s="5"/>
      <c r="H8" s="5">
        <v>2.51</v>
      </c>
      <c r="I8" s="5"/>
      <c r="J8" s="5" t="s">
        <v>17</v>
      </c>
      <c r="K8" s="5"/>
      <c r="L8" s="5"/>
      <c r="M8" s="5"/>
      <c r="N8" s="5" t="s">
        <v>17</v>
      </c>
    </row>
    <row r="9" ht="18" customHeight="1" spans="1:14">
      <c r="A9" s="5"/>
      <c r="B9" s="5"/>
      <c r="C9" s="5" t="s">
        <v>18</v>
      </c>
      <c r="D9" s="5"/>
      <c r="E9" s="5"/>
      <c r="F9" s="5"/>
      <c r="G9" s="5"/>
      <c r="H9" s="5"/>
      <c r="I9" s="5"/>
      <c r="J9" s="5" t="s">
        <v>17</v>
      </c>
      <c r="K9" s="5"/>
      <c r="L9" s="5"/>
      <c r="M9" s="5"/>
      <c r="N9" s="5" t="s">
        <v>17</v>
      </c>
    </row>
    <row r="10" ht="18" customHeight="1" spans="1:14">
      <c r="A10" s="5"/>
      <c r="B10" s="5"/>
      <c r="C10" s="5" t="s">
        <v>19</v>
      </c>
      <c r="D10" s="5"/>
      <c r="E10" s="5"/>
      <c r="F10" s="5"/>
      <c r="G10" s="5"/>
      <c r="H10" s="5"/>
      <c r="I10" s="5"/>
      <c r="J10" s="5" t="s">
        <v>17</v>
      </c>
      <c r="K10" s="5"/>
      <c r="L10" s="5"/>
      <c r="M10" s="5"/>
      <c r="N10" s="5" t="s">
        <v>17</v>
      </c>
    </row>
    <row r="11" ht="18" customHeight="1" spans="1:14">
      <c r="A11" s="5" t="s">
        <v>20</v>
      </c>
      <c r="B11" s="5" t="s">
        <v>21</v>
      </c>
      <c r="C11" s="5"/>
      <c r="D11" s="5"/>
      <c r="E11" s="5"/>
      <c r="F11" s="5"/>
      <c r="G11" s="5"/>
      <c r="H11" s="5" t="s">
        <v>22</v>
      </c>
      <c r="I11" s="5"/>
      <c r="J11" s="5"/>
      <c r="K11" s="5"/>
      <c r="L11" s="5"/>
      <c r="M11" s="5"/>
      <c r="N11" s="5"/>
    </row>
    <row r="12" ht="31.2" customHeight="1" spans="1:14">
      <c r="A12" s="5"/>
      <c r="B12" s="5" t="s">
        <v>87</v>
      </c>
      <c r="C12" s="5"/>
      <c r="D12" s="5"/>
      <c r="E12" s="5"/>
      <c r="F12" s="5"/>
      <c r="G12" s="5"/>
      <c r="H12" s="5" t="s">
        <v>88</v>
      </c>
      <c r="I12" s="5"/>
      <c r="J12" s="5"/>
      <c r="K12" s="5"/>
      <c r="L12" s="5"/>
      <c r="M12" s="5"/>
      <c r="N12" s="5"/>
    </row>
    <row r="13" spans="1:14">
      <c r="A13" s="5" t="s">
        <v>25</v>
      </c>
      <c r="B13" s="5" t="s">
        <v>26</v>
      </c>
      <c r="C13" s="5" t="s">
        <v>27</v>
      </c>
      <c r="D13" s="5" t="s">
        <v>28</v>
      </c>
      <c r="E13" s="5"/>
      <c r="F13" s="5"/>
      <c r="G13" s="5" t="s">
        <v>29</v>
      </c>
      <c r="H13" s="5" t="s">
        <v>30</v>
      </c>
      <c r="I13" s="5" t="s">
        <v>12</v>
      </c>
      <c r="J13" s="5"/>
      <c r="K13" s="5" t="s">
        <v>14</v>
      </c>
      <c r="L13" s="5"/>
      <c r="M13" s="5" t="s">
        <v>31</v>
      </c>
      <c r="N13" s="5"/>
    </row>
    <row r="14" ht="24" customHeight="1" spans="1:14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</row>
    <row r="15" ht="22" customHeight="1" spans="1:14">
      <c r="A15" s="5"/>
      <c r="B15" s="5" t="s">
        <v>32</v>
      </c>
      <c r="C15" s="5" t="s">
        <v>33</v>
      </c>
      <c r="D15" s="7" t="s">
        <v>89</v>
      </c>
      <c r="E15" s="8"/>
      <c r="F15" s="9"/>
      <c r="G15" s="10" t="s">
        <v>90</v>
      </c>
      <c r="H15" s="10" t="s">
        <v>90</v>
      </c>
      <c r="I15" s="5">
        <v>10</v>
      </c>
      <c r="J15" s="5"/>
      <c r="K15" s="5">
        <v>10</v>
      </c>
      <c r="L15" s="5"/>
      <c r="M15" s="5"/>
      <c r="N15" s="5"/>
    </row>
    <row r="16" ht="22" customHeight="1" spans="1:14">
      <c r="A16" s="5"/>
      <c r="B16" s="5"/>
      <c r="C16" s="5" t="s">
        <v>38</v>
      </c>
      <c r="D16" s="7" t="s">
        <v>91</v>
      </c>
      <c r="E16" s="8"/>
      <c r="F16" s="9"/>
      <c r="G16" s="10" t="s">
        <v>92</v>
      </c>
      <c r="H16" s="10" t="s">
        <v>92</v>
      </c>
      <c r="I16" s="5">
        <v>10</v>
      </c>
      <c r="J16" s="5"/>
      <c r="K16" s="5">
        <v>10</v>
      </c>
      <c r="L16" s="5"/>
      <c r="M16" s="5"/>
      <c r="N16" s="5"/>
    </row>
    <row r="17" ht="22" customHeight="1" spans="1:14">
      <c r="A17" s="5"/>
      <c r="B17" s="5"/>
      <c r="C17" s="5"/>
      <c r="D17" s="7" t="s">
        <v>93</v>
      </c>
      <c r="E17" s="8"/>
      <c r="F17" s="9"/>
      <c r="G17" s="10" t="s">
        <v>94</v>
      </c>
      <c r="H17" s="10" t="s">
        <v>94</v>
      </c>
      <c r="I17" s="5">
        <v>10</v>
      </c>
      <c r="J17" s="5"/>
      <c r="K17" s="5">
        <v>10</v>
      </c>
      <c r="L17" s="5"/>
      <c r="M17" s="5"/>
      <c r="N17" s="5"/>
    </row>
    <row r="18" ht="22" customHeight="1" spans="1:14">
      <c r="A18" s="5"/>
      <c r="B18" s="5"/>
      <c r="C18" s="5" t="s">
        <v>41</v>
      </c>
      <c r="D18" s="7" t="s">
        <v>95</v>
      </c>
      <c r="E18" s="8"/>
      <c r="F18" s="9"/>
      <c r="G18" s="10" t="s">
        <v>96</v>
      </c>
      <c r="H18" s="10" t="s">
        <v>96</v>
      </c>
      <c r="I18" s="5">
        <v>10</v>
      </c>
      <c r="J18" s="5"/>
      <c r="K18" s="5">
        <v>10</v>
      </c>
      <c r="L18" s="5"/>
      <c r="M18" s="5"/>
      <c r="N18" s="5"/>
    </row>
    <row r="19" ht="22" customHeight="1" spans="1:14">
      <c r="A19" s="5"/>
      <c r="B19" s="5"/>
      <c r="C19" s="5" t="s">
        <v>44</v>
      </c>
      <c r="D19" s="7" t="s">
        <v>97</v>
      </c>
      <c r="E19" s="8"/>
      <c r="F19" s="9"/>
      <c r="G19" s="10"/>
      <c r="H19" s="10"/>
      <c r="I19" s="5">
        <v>10</v>
      </c>
      <c r="J19" s="5"/>
      <c r="K19" s="5">
        <v>10</v>
      </c>
      <c r="L19" s="5"/>
      <c r="M19" s="5"/>
      <c r="N19" s="5"/>
    </row>
    <row r="20" ht="27" customHeight="1" spans="1:14">
      <c r="A20" s="5"/>
      <c r="B20" s="5" t="s">
        <v>47</v>
      </c>
      <c r="C20" s="5" t="s">
        <v>48</v>
      </c>
      <c r="D20" s="7" t="s">
        <v>98</v>
      </c>
      <c r="E20" s="8"/>
      <c r="F20" s="9"/>
      <c r="G20" s="10" t="s">
        <v>99</v>
      </c>
      <c r="H20" s="10" t="s">
        <v>99</v>
      </c>
      <c r="I20" s="5">
        <v>10</v>
      </c>
      <c r="J20" s="5"/>
      <c r="K20" s="5">
        <v>10</v>
      </c>
      <c r="L20" s="5"/>
      <c r="M20" s="5"/>
      <c r="N20" s="5"/>
    </row>
    <row r="21" ht="27" customHeight="1" spans="1:14">
      <c r="A21" s="5"/>
      <c r="B21" s="5"/>
      <c r="C21" s="5" t="s">
        <v>51</v>
      </c>
      <c r="D21" s="7" t="s">
        <v>100</v>
      </c>
      <c r="E21" s="8"/>
      <c r="F21" s="9"/>
      <c r="G21" s="10" t="s">
        <v>101</v>
      </c>
      <c r="H21" s="10" t="s">
        <v>101</v>
      </c>
      <c r="I21" s="5">
        <v>10</v>
      </c>
      <c r="J21" s="5"/>
      <c r="K21" s="5">
        <v>10</v>
      </c>
      <c r="L21" s="5"/>
      <c r="M21" s="5"/>
      <c r="N21" s="5"/>
    </row>
    <row r="22" ht="27" customHeight="1" spans="1:14">
      <c r="A22" s="5"/>
      <c r="B22" s="5"/>
      <c r="C22" s="5" t="s">
        <v>54</v>
      </c>
      <c r="D22" s="7" t="s">
        <v>102</v>
      </c>
      <c r="E22" s="8"/>
      <c r="F22" s="9"/>
      <c r="G22" s="10" t="s">
        <v>53</v>
      </c>
      <c r="H22" s="10" t="s">
        <v>53</v>
      </c>
      <c r="I22" s="5">
        <v>5</v>
      </c>
      <c r="J22" s="5"/>
      <c r="K22" s="5">
        <v>3</v>
      </c>
      <c r="L22" s="5"/>
      <c r="M22" s="5"/>
      <c r="N22" s="5"/>
    </row>
    <row r="23" ht="27" customHeight="1" spans="1:14">
      <c r="A23" s="5"/>
      <c r="B23" s="5"/>
      <c r="C23" s="5" t="s">
        <v>56</v>
      </c>
      <c r="D23" s="7" t="s">
        <v>103</v>
      </c>
      <c r="E23" s="8"/>
      <c r="F23" s="9"/>
      <c r="G23" s="10" t="s">
        <v>104</v>
      </c>
      <c r="H23" s="10" t="s">
        <v>104</v>
      </c>
      <c r="I23" s="5">
        <v>5</v>
      </c>
      <c r="J23" s="5"/>
      <c r="K23" s="5">
        <v>4</v>
      </c>
      <c r="L23" s="5"/>
      <c r="M23" s="5"/>
      <c r="N23" s="5"/>
    </row>
    <row r="24" ht="39" customHeight="1" spans="1:14">
      <c r="A24" s="5"/>
      <c r="B24" s="5" t="s">
        <v>59</v>
      </c>
      <c r="C24" s="5" t="s">
        <v>60</v>
      </c>
      <c r="D24" s="7" t="s">
        <v>105</v>
      </c>
      <c r="E24" s="8"/>
      <c r="F24" s="9"/>
      <c r="G24" s="10" t="s">
        <v>106</v>
      </c>
      <c r="H24" s="10" t="s">
        <v>106</v>
      </c>
      <c r="I24" s="5">
        <v>10</v>
      </c>
      <c r="J24" s="5"/>
      <c r="K24" s="5">
        <v>10</v>
      </c>
      <c r="L24" s="5"/>
      <c r="M24" s="5"/>
      <c r="N24" s="5"/>
    </row>
    <row r="25" ht="24" customHeight="1" spans="1:14">
      <c r="A25" s="11" t="s">
        <v>63</v>
      </c>
      <c r="B25" s="11"/>
      <c r="C25" s="11"/>
      <c r="D25" s="11"/>
      <c r="E25" s="11"/>
      <c r="F25" s="11"/>
      <c r="G25" s="11"/>
      <c r="H25" s="11"/>
      <c r="I25" s="11">
        <v>100</v>
      </c>
      <c r="J25" s="11"/>
      <c r="K25" s="11">
        <f>SUM(K15:L24)+N7</f>
        <v>95.4</v>
      </c>
      <c r="L25" s="11"/>
      <c r="M25" s="5"/>
      <c r="N25" s="5"/>
    </row>
    <row r="26" ht="24" customHeight="1" spans="1:14">
      <c r="A26" s="12" t="s">
        <v>64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</row>
    <row r="27" ht="23.25" customHeight="1" spans="1:14">
      <c r="A27" s="13" t="s">
        <v>65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</row>
    <row r="28" ht="32" customHeight="1" spans="1:14">
      <c r="A28" s="14" t="s">
        <v>66</v>
      </c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</row>
    <row r="29" ht="36" customHeight="1" spans="1:14">
      <c r="A29" s="14" t="s">
        <v>67</v>
      </c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</row>
    <row r="30" ht="20" customHeight="1" spans="1:14">
      <c r="A30" s="15" t="s">
        <v>68</v>
      </c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24"/>
      <c r="M30" s="24"/>
      <c r="N30" s="24"/>
    </row>
  </sheetData>
  <mergeCells count="100">
    <mergeCell ref="A2:N2"/>
    <mergeCell ref="A3:N3"/>
    <mergeCell ref="A4:B4"/>
    <mergeCell ref="C4:N4"/>
    <mergeCell ref="A5:B5"/>
    <mergeCell ref="C5:G5"/>
    <mergeCell ref="H5:I5"/>
    <mergeCell ref="J5:N5"/>
    <mergeCell ref="C6:D6"/>
    <mergeCell ref="F6:G6"/>
    <mergeCell ref="H6:I6"/>
    <mergeCell ref="J6:K6"/>
    <mergeCell ref="L6:M6"/>
    <mergeCell ref="C7:D7"/>
    <mergeCell ref="F7:G7"/>
    <mergeCell ref="H7:I7"/>
    <mergeCell ref="J7:K7"/>
    <mergeCell ref="L7:M7"/>
    <mergeCell ref="C8:D8"/>
    <mergeCell ref="F8:G8"/>
    <mergeCell ref="H8:I8"/>
    <mergeCell ref="J8:K8"/>
    <mergeCell ref="L8:M8"/>
    <mergeCell ref="C9:D9"/>
    <mergeCell ref="F9:G9"/>
    <mergeCell ref="H9:I9"/>
    <mergeCell ref="J9:K9"/>
    <mergeCell ref="L9:M9"/>
    <mergeCell ref="C10:D10"/>
    <mergeCell ref="F10:G10"/>
    <mergeCell ref="H10:I10"/>
    <mergeCell ref="J10:K10"/>
    <mergeCell ref="L10:M10"/>
    <mergeCell ref="B11:G11"/>
    <mergeCell ref="H11:N11"/>
    <mergeCell ref="B12:G12"/>
    <mergeCell ref="H12:N12"/>
    <mergeCell ref="D15:F15"/>
    <mergeCell ref="I15:J15"/>
    <mergeCell ref="K15:L15"/>
    <mergeCell ref="M15:N15"/>
    <mergeCell ref="D16:F16"/>
    <mergeCell ref="I16:J16"/>
    <mergeCell ref="K16:L16"/>
    <mergeCell ref="M16:N16"/>
    <mergeCell ref="D17:F17"/>
    <mergeCell ref="I17:J17"/>
    <mergeCell ref="K17:L17"/>
    <mergeCell ref="M17:N17"/>
    <mergeCell ref="D18:F18"/>
    <mergeCell ref="I18:J18"/>
    <mergeCell ref="K18:L18"/>
    <mergeCell ref="M18:N18"/>
    <mergeCell ref="D19:F19"/>
    <mergeCell ref="I19:J19"/>
    <mergeCell ref="K19:L19"/>
    <mergeCell ref="M19:N19"/>
    <mergeCell ref="D20:F20"/>
    <mergeCell ref="I20:J20"/>
    <mergeCell ref="K20:L20"/>
    <mergeCell ref="M20:N20"/>
    <mergeCell ref="D21:F21"/>
    <mergeCell ref="I21:J21"/>
    <mergeCell ref="K21:L21"/>
    <mergeCell ref="M21:N21"/>
    <mergeCell ref="D22:F22"/>
    <mergeCell ref="I22:J22"/>
    <mergeCell ref="K22:L22"/>
    <mergeCell ref="M22:N22"/>
    <mergeCell ref="D23:F23"/>
    <mergeCell ref="I23:J23"/>
    <mergeCell ref="K23:L23"/>
    <mergeCell ref="M23:N23"/>
    <mergeCell ref="D24:F24"/>
    <mergeCell ref="I24:J24"/>
    <mergeCell ref="K24:L24"/>
    <mergeCell ref="M24:N24"/>
    <mergeCell ref="A25:H25"/>
    <mergeCell ref="I25:J25"/>
    <mergeCell ref="K25:L25"/>
    <mergeCell ref="M25:N25"/>
    <mergeCell ref="A26:N26"/>
    <mergeCell ref="A27:N27"/>
    <mergeCell ref="A28:N28"/>
    <mergeCell ref="A29:N29"/>
    <mergeCell ref="A30:K30"/>
    <mergeCell ref="A11:A12"/>
    <mergeCell ref="A13:A24"/>
    <mergeCell ref="B13:B14"/>
    <mergeCell ref="B15:B19"/>
    <mergeCell ref="B20:B23"/>
    <mergeCell ref="C13:C14"/>
    <mergeCell ref="C16:C17"/>
    <mergeCell ref="G13:G14"/>
    <mergeCell ref="H13:H14"/>
    <mergeCell ref="A6:B10"/>
    <mergeCell ref="D13:F14"/>
    <mergeCell ref="I13:J14"/>
    <mergeCell ref="K13:L14"/>
    <mergeCell ref="M13:N14"/>
  </mergeCells>
  <pageMargins left="1.09444444444444" right="0.700694444444445" top="0.786805555555556" bottom="0.393055555555556" header="0.298611111111111" footer="0.298611111111111"/>
  <pageSetup paperSize="9" scale="75" orientation="landscape" horizontalDpi="600" vertic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0"/>
  <sheetViews>
    <sheetView workbookViewId="0">
      <selection activeCell="A28" sqref="A28:N28"/>
    </sheetView>
  </sheetViews>
  <sheetFormatPr defaultColWidth="9" defaultRowHeight="13.5"/>
  <cols>
    <col min="1" max="1" width="11.75" style="1" customWidth="1"/>
    <col min="2" max="2" width="19.0416666666667" style="1" customWidth="1"/>
    <col min="3" max="3" width="14.2666666666667" style="1" customWidth="1"/>
    <col min="4" max="4" width="15.875" style="1" customWidth="1"/>
    <col min="5" max="5" width="13.775" style="1" customWidth="1"/>
    <col min="6" max="6" width="8.88333333333333" style="1"/>
    <col min="7" max="7" width="12.2166666666667" style="1" customWidth="1"/>
    <col min="8" max="8" width="13.3333333333333" style="1" customWidth="1"/>
    <col min="9" max="12" width="8.88333333333333" style="1"/>
    <col min="13" max="13" width="11.6083333333333" style="1" customWidth="1"/>
    <col min="14" max="14" width="12.025" style="1" customWidth="1"/>
    <col min="15" max="16384" width="8.88333333333333" style="1"/>
  </cols>
  <sheetData>
    <row r="1" ht="20.25" spans="1:1">
      <c r="A1" s="2" t="s">
        <v>0</v>
      </c>
    </row>
    <row r="2" ht="20.4" customHeight="1" spans="1:14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ht="14.25" spans="1:14">
      <c r="A4" s="5" t="s">
        <v>3</v>
      </c>
      <c r="B4" s="5"/>
      <c r="C4" s="5" t="s">
        <v>107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</row>
    <row r="5" ht="14.25" spans="1:14">
      <c r="A5" s="5" t="s">
        <v>5</v>
      </c>
      <c r="B5" s="5"/>
      <c r="C5" s="5"/>
      <c r="D5" s="5"/>
      <c r="E5" s="5"/>
      <c r="F5" s="5"/>
      <c r="G5" s="5"/>
      <c r="H5" s="5" t="s">
        <v>6</v>
      </c>
      <c r="I5" s="5"/>
      <c r="J5" s="5" t="s">
        <v>7</v>
      </c>
      <c r="K5" s="5"/>
      <c r="L5" s="5"/>
      <c r="M5" s="5"/>
      <c r="N5" s="5"/>
    </row>
    <row r="6" ht="14.25" spans="1:14">
      <c r="A6" s="5" t="s">
        <v>8</v>
      </c>
      <c r="B6" s="5"/>
      <c r="C6" s="5"/>
      <c r="D6" s="5"/>
      <c r="E6" s="5" t="s">
        <v>9</v>
      </c>
      <c r="F6" s="5" t="s">
        <v>10</v>
      </c>
      <c r="G6" s="5"/>
      <c r="H6" s="5" t="s">
        <v>11</v>
      </c>
      <c r="I6" s="5"/>
      <c r="J6" s="5" t="s">
        <v>12</v>
      </c>
      <c r="K6" s="5"/>
      <c r="L6" s="5" t="s">
        <v>13</v>
      </c>
      <c r="M6" s="5"/>
      <c r="N6" s="5" t="s">
        <v>14</v>
      </c>
    </row>
    <row r="7" ht="14.25" spans="1:14">
      <c r="A7" s="5"/>
      <c r="B7" s="5"/>
      <c r="C7" s="6" t="s">
        <v>15</v>
      </c>
      <c r="D7" s="6"/>
      <c r="E7" s="5">
        <v>40</v>
      </c>
      <c r="F7" s="5">
        <v>40</v>
      </c>
      <c r="G7" s="5"/>
      <c r="H7" s="5">
        <v>0</v>
      </c>
      <c r="I7" s="5"/>
      <c r="J7" s="5">
        <v>10</v>
      </c>
      <c r="K7" s="5"/>
      <c r="L7" s="17">
        <f>H7/F7</f>
        <v>0</v>
      </c>
      <c r="M7" s="5"/>
      <c r="N7" s="5"/>
    </row>
    <row r="8" ht="14.25" spans="1:14">
      <c r="A8" s="5"/>
      <c r="B8" s="5"/>
      <c r="C8" s="5" t="s">
        <v>16</v>
      </c>
      <c r="D8" s="5"/>
      <c r="E8" s="5"/>
      <c r="F8" s="5"/>
      <c r="G8" s="5"/>
      <c r="H8" s="5"/>
      <c r="I8" s="5"/>
      <c r="J8" s="5" t="s">
        <v>17</v>
      </c>
      <c r="K8" s="5"/>
      <c r="L8" s="5"/>
      <c r="M8" s="5"/>
      <c r="N8" s="5" t="s">
        <v>17</v>
      </c>
    </row>
    <row r="9" ht="14.25" spans="1:14">
      <c r="A9" s="5"/>
      <c r="B9" s="5"/>
      <c r="C9" s="5" t="s">
        <v>18</v>
      </c>
      <c r="D9" s="5"/>
      <c r="E9" s="5"/>
      <c r="F9" s="5"/>
      <c r="G9" s="5"/>
      <c r="H9" s="5"/>
      <c r="I9" s="5"/>
      <c r="J9" s="5" t="s">
        <v>17</v>
      </c>
      <c r="K9" s="5"/>
      <c r="L9" s="5"/>
      <c r="M9" s="5"/>
      <c r="N9" s="5" t="s">
        <v>17</v>
      </c>
    </row>
    <row r="10" ht="14.25" spans="1:14">
      <c r="A10" s="5"/>
      <c r="B10" s="5"/>
      <c r="C10" s="5" t="s">
        <v>19</v>
      </c>
      <c r="D10" s="5"/>
      <c r="E10" s="5"/>
      <c r="F10" s="5"/>
      <c r="G10" s="5"/>
      <c r="H10" s="5"/>
      <c r="I10" s="5"/>
      <c r="J10" s="5" t="s">
        <v>17</v>
      </c>
      <c r="K10" s="5"/>
      <c r="L10" s="5"/>
      <c r="M10" s="5"/>
      <c r="N10" s="5" t="s">
        <v>17</v>
      </c>
    </row>
    <row r="11" ht="14.25" spans="1:14">
      <c r="A11" s="5" t="s">
        <v>20</v>
      </c>
      <c r="B11" s="5" t="s">
        <v>21</v>
      </c>
      <c r="C11" s="5"/>
      <c r="D11" s="5"/>
      <c r="E11" s="5"/>
      <c r="F11" s="5"/>
      <c r="G11" s="5"/>
      <c r="H11" s="5" t="s">
        <v>22</v>
      </c>
      <c r="I11" s="5"/>
      <c r="J11" s="5"/>
      <c r="K11" s="5"/>
      <c r="L11" s="5"/>
      <c r="M11" s="5"/>
      <c r="N11" s="5"/>
    </row>
    <row r="12" ht="31.2" customHeight="1" spans="1:14">
      <c r="A12" s="5"/>
      <c r="B12" s="5" t="s">
        <v>108</v>
      </c>
      <c r="C12" s="5"/>
      <c r="D12" s="5"/>
      <c r="E12" s="5"/>
      <c r="F12" s="5"/>
      <c r="G12" s="5"/>
      <c r="H12" s="5" t="s">
        <v>108</v>
      </c>
      <c r="I12" s="5"/>
      <c r="J12" s="5"/>
      <c r="K12" s="5"/>
      <c r="L12" s="5"/>
      <c r="M12" s="5"/>
      <c r="N12" s="5"/>
    </row>
    <row r="13" spans="1:14">
      <c r="A13" s="5" t="s">
        <v>25</v>
      </c>
      <c r="B13" s="5" t="s">
        <v>26</v>
      </c>
      <c r="C13" s="5" t="s">
        <v>27</v>
      </c>
      <c r="D13" s="5" t="s">
        <v>28</v>
      </c>
      <c r="E13" s="5"/>
      <c r="F13" s="5"/>
      <c r="G13" s="5" t="s">
        <v>29</v>
      </c>
      <c r="H13" s="5" t="s">
        <v>30</v>
      </c>
      <c r="I13" s="5" t="s">
        <v>12</v>
      </c>
      <c r="J13" s="5"/>
      <c r="K13" s="5" t="s">
        <v>14</v>
      </c>
      <c r="L13" s="5"/>
      <c r="M13" s="5" t="s">
        <v>31</v>
      </c>
      <c r="N13" s="5"/>
    </row>
    <row r="14" spans="1:14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</row>
    <row r="15" ht="28.5" spans="1:14">
      <c r="A15" s="5"/>
      <c r="B15" s="5" t="s">
        <v>32</v>
      </c>
      <c r="C15" s="5" t="s">
        <v>33</v>
      </c>
      <c r="D15" s="11" t="s">
        <v>109</v>
      </c>
      <c r="E15" s="11"/>
      <c r="F15" s="11"/>
      <c r="G15" s="10" t="s">
        <v>90</v>
      </c>
      <c r="H15" s="10" t="s">
        <v>90</v>
      </c>
      <c r="I15" s="5">
        <v>10</v>
      </c>
      <c r="J15" s="5"/>
      <c r="K15" s="5" t="s">
        <v>110</v>
      </c>
      <c r="L15" s="5"/>
      <c r="M15" s="18" t="s">
        <v>111</v>
      </c>
      <c r="N15" s="19"/>
    </row>
    <row r="16" ht="28.5" spans="1:14">
      <c r="A16" s="5"/>
      <c r="B16" s="5"/>
      <c r="C16" s="5"/>
      <c r="D16" s="7" t="s">
        <v>112</v>
      </c>
      <c r="E16" s="8"/>
      <c r="F16" s="9"/>
      <c r="G16" s="10" t="s">
        <v>113</v>
      </c>
      <c r="H16" s="10" t="s">
        <v>113</v>
      </c>
      <c r="I16" s="5">
        <v>10</v>
      </c>
      <c r="J16" s="5"/>
      <c r="K16" s="5" t="s">
        <v>110</v>
      </c>
      <c r="L16" s="5"/>
      <c r="M16" s="20"/>
      <c r="N16" s="21"/>
    </row>
    <row r="17" ht="14.25" spans="1:14">
      <c r="A17" s="5"/>
      <c r="B17" s="5"/>
      <c r="C17" s="5" t="s">
        <v>38</v>
      </c>
      <c r="D17" s="7" t="s">
        <v>114</v>
      </c>
      <c r="E17" s="8"/>
      <c r="F17" s="9"/>
      <c r="G17" s="10" t="s">
        <v>115</v>
      </c>
      <c r="H17" s="10" t="s">
        <v>115</v>
      </c>
      <c r="I17" s="5">
        <v>10</v>
      </c>
      <c r="J17" s="5"/>
      <c r="K17" s="5" t="s">
        <v>110</v>
      </c>
      <c r="L17" s="5"/>
      <c r="M17" s="20"/>
      <c r="N17" s="21"/>
    </row>
    <row r="18" ht="14.25" spans="1:14">
      <c r="A18" s="5"/>
      <c r="B18" s="5"/>
      <c r="C18" s="32" t="s">
        <v>41</v>
      </c>
      <c r="D18" s="7" t="s">
        <v>116</v>
      </c>
      <c r="E18" s="8"/>
      <c r="F18" s="9"/>
      <c r="G18" s="10" t="s">
        <v>50</v>
      </c>
      <c r="H18" s="10" t="s">
        <v>50</v>
      </c>
      <c r="I18" s="5">
        <v>10</v>
      </c>
      <c r="J18" s="5"/>
      <c r="K18" s="5" t="s">
        <v>110</v>
      </c>
      <c r="L18" s="5"/>
      <c r="M18" s="20"/>
      <c r="N18" s="21"/>
    </row>
    <row r="19" ht="14.25" spans="1:14">
      <c r="A19" s="5"/>
      <c r="B19" s="5"/>
      <c r="C19" s="5" t="s">
        <v>44</v>
      </c>
      <c r="D19" s="7" t="s">
        <v>117</v>
      </c>
      <c r="E19" s="8"/>
      <c r="F19" s="9"/>
      <c r="G19" s="10"/>
      <c r="H19" s="10"/>
      <c r="I19" s="5">
        <v>10</v>
      </c>
      <c r="J19" s="5"/>
      <c r="K19" s="5" t="s">
        <v>110</v>
      </c>
      <c r="L19" s="5"/>
      <c r="M19" s="20"/>
      <c r="N19" s="21"/>
    </row>
    <row r="20" ht="28.5" spans="1:14">
      <c r="A20" s="5"/>
      <c r="B20" s="5" t="s">
        <v>47</v>
      </c>
      <c r="C20" s="5" t="s">
        <v>48</v>
      </c>
      <c r="D20" s="7" t="s">
        <v>118</v>
      </c>
      <c r="E20" s="8"/>
      <c r="F20" s="9"/>
      <c r="G20" s="10" t="s">
        <v>50</v>
      </c>
      <c r="H20" s="10" t="s">
        <v>50</v>
      </c>
      <c r="I20" s="5">
        <v>10</v>
      </c>
      <c r="J20" s="5"/>
      <c r="K20" s="5" t="s">
        <v>110</v>
      </c>
      <c r="L20" s="5"/>
      <c r="M20" s="20"/>
      <c r="N20" s="21"/>
    </row>
    <row r="21" ht="28.5" spans="1:14">
      <c r="A21" s="5"/>
      <c r="B21" s="5"/>
      <c r="C21" s="5" t="s">
        <v>51</v>
      </c>
      <c r="D21" s="7" t="s">
        <v>119</v>
      </c>
      <c r="E21" s="8"/>
      <c r="F21" s="9"/>
      <c r="G21" s="10" t="s">
        <v>120</v>
      </c>
      <c r="H21" s="10" t="s">
        <v>120</v>
      </c>
      <c r="I21" s="5">
        <v>10</v>
      </c>
      <c r="J21" s="5"/>
      <c r="K21" s="5" t="s">
        <v>110</v>
      </c>
      <c r="L21" s="5"/>
      <c r="M21" s="20"/>
      <c r="N21" s="21"/>
    </row>
    <row r="22" ht="28.5" spans="1:14">
      <c r="A22" s="5"/>
      <c r="B22" s="5"/>
      <c r="C22" s="5" t="s">
        <v>54</v>
      </c>
      <c r="D22" s="7" t="s">
        <v>55</v>
      </c>
      <c r="E22" s="8"/>
      <c r="F22" s="9"/>
      <c r="G22" s="10" t="s">
        <v>50</v>
      </c>
      <c r="H22" s="10" t="s">
        <v>50</v>
      </c>
      <c r="I22" s="5">
        <v>5</v>
      </c>
      <c r="J22" s="5"/>
      <c r="K22" s="5" t="s">
        <v>110</v>
      </c>
      <c r="L22" s="5"/>
      <c r="M22" s="20"/>
      <c r="N22" s="21"/>
    </row>
    <row r="23" ht="28.5" spans="1:14">
      <c r="A23" s="5"/>
      <c r="B23" s="5"/>
      <c r="C23" s="5" t="s">
        <v>56</v>
      </c>
      <c r="D23" s="7" t="s">
        <v>103</v>
      </c>
      <c r="E23" s="8"/>
      <c r="F23" s="9"/>
      <c r="G23" s="10" t="s">
        <v>104</v>
      </c>
      <c r="H23" s="10" t="s">
        <v>104</v>
      </c>
      <c r="I23" s="5">
        <v>5</v>
      </c>
      <c r="J23" s="5"/>
      <c r="K23" s="5" t="s">
        <v>110</v>
      </c>
      <c r="L23" s="5"/>
      <c r="M23" s="20"/>
      <c r="N23" s="21"/>
    </row>
    <row r="24" ht="42.75" spans="1:14">
      <c r="A24" s="5"/>
      <c r="B24" s="5" t="s">
        <v>59</v>
      </c>
      <c r="C24" s="5" t="s">
        <v>60</v>
      </c>
      <c r="D24" s="7" t="s">
        <v>121</v>
      </c>
      <c r="E24" s="8"/>
      <c r="F24" s="9"/>
      <c r="G24" s="10" t="s">
        <v>122</v>
      </c>
      <c r="H24" s="10" t="s">
        <v>122</v>
      </c>
      <c r="I24" s="5">
        <v>10</v>
      </c>
      <c r="J24" s="5"/>
      <c r="K24" s="5" t="s">
        <v>110</v>
      </c>
      <c r="L24" s="5"/>
      <c r="M24" s="22"/>
      <c r="N24" s="23"/>
    </row>
    <row r="25" ht="14.25" spans="1:14">
      <c r="A25" s="11" t="s">
        <v>63</v>
      </c>
      <c r="B25" s="11"/>
      <c r="C25" s="11"/>
      <c r="D25" s="11"/>
      <c r="E25" s="11"/>
      <c r="F25" s="11"/>
      <c r="G25" s="11"/>
      <c r="H25" s="11"/>
      <c r="I25" s="11">
        <v>100</v>
      </c>
      <c r="J25" s="11"/>
      <c r="K25" s="11">
        <f>SUM(K15:L24)+N7</f>
        <v>0</v>
      </c>
      <c r="L25" s="11"/>
      <c r="M25" s="5"/>
      <c r="N25" s="5"/>
    </row>
    <row r="26" ht="18.9" customHeight="1" spans="1:14">
      <c r="A26" s="12" t="s">
        <v>64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</row>
    <row r="27" ht="23.25" customHeight="1" spans="1:14">
      <c r="A27" s="13" t="s">
        <v>65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</row>
    <row r="28" ht="49.2" customHeight="1" spans="1:14">
      <c r="A28" s="14" t="s">
        <v>66</v>
      </c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</row>
    <row r="29" ht="49.2" customHeight="1" spans="1:14">
      <c r="A29" s="14" t="s">
        <v>67</v>
      </c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</row>
    <row r="30" ht="23.1" customHeight="1" spans="1:14">
      <c r="A30" s="15" t="s">
        <v>68</v>
      </c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24"/>
      <c r="M30" s="24"/>
      <c r="N30" s="24"/>
    </row>
  </sheetData>
  <mergeCells count="91">
    <mergeCell ref="A2:N2"/>
    <mergeCell ref="A3:N3"/>
    <mergeCell ref="A4:B4"/>
    <mergeCell ref="C4:N4"/>
    <mergeCell ref="A5:B5"/>
    <mergeCell ref="C5:G5"/>
    <mergeCell ref="H5:I5"/>
    <mergeCell ref="J5:N5"/>
    <mergeCell ref="C6:D6"/>
    <mergeCell ref="F6:G6"/>
    <mergeCell ref="H6:I6"/>
    <mergeCell ref="J6:K6"/>
    <mergeCell ref="L6:M6"/>
    <mergeCell ref="C7:D7"/>
    <mergeCell ref="F7:G7"/>
    <mergeCell ref="H7:I7"/>
    <mergeCell ref="J7:K7"/>
    <mergeCell ref="L7:M7"/>
    <mergeCell ref="C8:D8"/>
    <mergeCell ref="F8:G8"/>
    <mergeCell ref="H8:I8"/>
    <mergeCell ref="J8:K8"/>
    <mergeCell ref="L8:M8"/>
    <mergeCell ref="C9:D9"/>
    <mergeCell ref="F9:G9"/>
    <mergeCell ref="H9:I9"/>
    <mergeCell ref="J9:K9"/>
    <mergeCell ref="L9:M9"/>
    <mergeCell ref="C10:D10"/>
    <mergeCell ref="F10:G10"/>
    <mergeCell ref="H10:I10"/>
    <mergeCell ref="J10:K10"/>
    <mergeCell ref="L10:M10"/>
    <mergeCell ref="B11:G11"/>
    <mergeCell ref="H11:N11"/>
    <mergeCell ref="B12:G12"/>
    <mergeCell ref="H12:N12"/>
    <mergeCell ref="D15:F15"/>
    <mergeCell ref="I15:J15"/>
    <mergeCell ref="K15:L15"/>
    <mergeCell ref="D16:F16"/>
    <mergeCell ref="I16:J16"/>
    <mergeCell ref="K16:L16"/>
    <mergeCell ref="D17:F17"/>
    <mergeCell ref="I17:J17"/>
    <mergeCell ref="K17:L17"/>
    <mergeCell ref="D18:F18"/>
    <mergeCell ref="I18:J18"/>
    <mergeCell ref="K18:L18"/>
    <mergeCell ref="D19:F19"/>
    <mergeCell ref="I19:J19"/>
    <mergeCell ref="K19:L19"/>
    <mergeCell ref="D20:F20"/>
    <mergeCell ref="I20:J20"/>
    <mergeCell ref="K20:L20"/>
    <mergeCell ref="D21:F21"/>
    <mergeCell ref="I21:J21"/>
    <mergeCell ref="K21:L21"/>
    <mergeCell ref="D22:F22"/>
    <mergeCell ref="I22:J22"/>
    <mergeCell ref="K22:L22"/>
    <mergeCell ref="D23:F23"/>
    <mergeCell ref="I23:J23"/>
    <mergeCell ref="K23:L23"/>
    <mergeCell ref="D24:F24"/>
    <mergeCell ref="I24:J24"/>
    <mergeCell ref="K24:L24"/>
    <mergeCell ref="A25:H25"/>
    <mergeCell ref="I25:J25"/>
    <mergeCell ref="K25:L25"/>
    <mergeCell ref="M25:N25"/>
    <mergeCell ref="A26:N26"/>
    <mergeCell ref="A27:N27"/>
    <mergeCell ref="A28:N28"/>
    <mergeCell ref="A29:N29"/>
    <mergeCell ref="A30:K30"/>
    <mergeCell ref="A11:A12"/>
    <mergeCell ref="A13:A24"/>
    <mergeCell ref="B13:B14"/>
    <mergeCell ref="B15:B19"/>
    <mergeCell ref="B20:B23"/>
    <mergeCell ref="C13:C14"/>
    <mergeCell ref="C15:C16"/>
    <mergeCell ref="G13:G14"/>
    <mergeCell ref="H13:H14"/>
    <mergeCell ref="A6:B10"/>
    <mergeCell ref="D13:F14"/>
    <mergeCell ref="I13:J14"/>
    <mergeCell ref="K13:L14"/>
    <mergeCell ref="M13:N14"/>
    <mergeCell ref="M15:N24"/>
  </mergeCells>
  <pageMargins left="0.699305555555556" right="0.699305555555556" top="0.393055555555556" bottom="0.393055555555556" header="0.3" footer="0.3"/>
  <pageSetup paperSize="9" scale="75" orientation="landscape" horizontalDpi="600" vertic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9"/>
  <sheetViews>
    <sheetView workbookViewId="0">
      <selection activeCell="A6" sqref="A6:B10"/>
    </sheetView>
  </sheetViews>
  <sheetFormatPr defaultColWidth="9" defaultRowHeight="13.5"/>
  <cols>
    <col min="1" max="1" width="11.75" style="1" customWidth="1"/>
    <col min="2" max="2" width="19.0416666666667" style="1" customWidth="1"/>
    <col min="3" max="3" width="16.125" style="1" customWidth="1"/>
    <col min="4" max="4" width="15.875" style="1" customWidth="1"/>
    <col min="5" max="5" width="13.775" style="1" customWidth="1"/>
    <col min="6" max="6" width="8.88333333333333" style="1"/>
    <col min="7" max="7" width="12.2166666666667" style="1" customWidth="1"/>
    <col min="8" max="8" width="13.3333333333333" style="1" customWidth="1"/>
    <col min="9" max="12" width="8.88333333333333" style="1"/>
    <col min="13" max="13" width="11.6083333333333" style="1" customWidth="1"/>
    <col min="14" max="14" width="12.025" style="1" customWidth="1"/>
    <col min="15" max="16384" width="8.88333333333333" style="1"/>
  </cols>
  <sheetData>
    <row r="1" ht="20.25" spans="1:1">
      <c r="A1" s="2" t="s">
        <v>0</v>
      </c>
    </row>
    <row r="2" ht="20.4" customHeight="1" spans="1:14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ht="16" customHeight="1" spans="1:14">
      <c r="A4" s="5" t="s">
        <v>3</v>
      </c>
      <c r="B4" s="5"/>
      <c r="C4" s="5" t="s">
        <v>123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</row>
    <row r="5" ht="16" customHeight="1" spans="1:14">
      <c r="A5" s="5" t="s">
        <v>5</v>
      </c>
      <c r="B5" s="5"/>
      <c r="C5" s="5"/>
      <c r="D5" s="5"/>
      <c r="E5" s="5"/>
      <c r="F5" s="5"/>
      <c r="G5" s="5"/>
      <c r="H5" s="5" t="s">
        <v>6</v>
      </c>
      <c r="I5" s="5"/>
      <c r="J5" s="5" t="s">
        <v>7</v>
      </c>
      <c r="K5" s="5"/>
      <c r="L5" s="5"/>
      <c r="M5" s="5"/>
      <c r="N5" s="5"/>
    </row>
    <row r="6" ht="16" customHeight="1" spans="1:14">
      <c r="A6" s="5" t="s">
        <v>8</v>
      </c>
      <c r="B6" s="5"/>
      <c r="C6" s="5"/>
      <c r="D6" s="5"/>
      <c r="E6" s="5" t="s">
        <v>9</v>
      </c>
      <c r="F6" s="5" t="s">
        <v>10</v>
      </c>
      <c r="G6" s="5"/>
      <c r="H6" s="5" t="s">
        <v>11</v>
      </c>
      <c r="I6" s="5"/>
      <c r="J6" s="5" t="s">
        <v>12</v>
      </c>
      <c r="K6" s="5"/>
      <c r="L6" s="5" t="s">
        <v>13</v>
      </c>
      <c r="M6" s="5"/>
      <c r="N6" s="5" t="s">
        <v>14</v>
      </c>
    </row>
    <row r="7" ht="16" customHeight="1" spans="1:14">
      <c r="A7" s="5"/>
      <c r="B7" s="5"/>
      <c r="C7" s="6" t="s">
        <v>15</v>
      </c>
      <c r="D7" s="6"/>
      <c r="E7" s="5">
        <v>10</v>
      </c>
      <c r="F7" s="5">
        <v>10</v>
      </c>
      <c r="G7" s="5"/>
      <c r="H7" s="5">
        <v>10</v>
      </c>
      <c r="I7" s="5"/>
      <c r="J7" s="5">
        <v>10</v>
      </c>
      <c r="K7" s="5"/>
      <c r="L7" s="17">
        <f>H7/F7</f>
        <v>1</v>
      </c>
      <c r="M7" s="5"/>
      <c r="N7" s="5">
        <v>10</v>
      </c>
    </row>
    <row r="8" ht="16" customHeight="1" spans="1:14">
      <c r="A8" s="5"/>
      <c r="B8" s="5"/>
      <c r="C8" s="5" t="s">
        <v>16</v>
      </c>
      <c r="D8" s="5"/>
      <c r="E8" s="5"/>
      <c r="F8" s="5">
        <v>10</v>
      </c>
      <c r="G8" s="5"/>
      <c r="H8" s="5">
        <v>10</v>
      </c>
      <c r="I8" s="5"/>
      <c r="J8" s="5" t="s">
        <v>17</v>
      </c>
      <c r="K8" s="5"/>
      <c r="L8" s="5"/>
      <c r="M8" s="5"/>
      <c r="N8" s="5" t="s">
        <v>17</v>
      </c>
    </row>
    <row r="9" ht="16" customHeight="1" spans="1:14">
      <c r="A9" s="5"/>
      <c r="B9" s="5"/>
      <c r="C9" s="5" t="s">
        <v>18</v>
      </c>
      <c r="D9" s="5"/>
      <c r="E9" s="5"/>
      <c r="F9" s="5"/>
      <c r="G9" s="5"/>
      <c r="H9" s="5"/>
      <c r="I9" s="5"/>
      <c r="J9" s="5" t="s">
        <v>17</v>
      </c>
      <c r="K9" s="5"/>
      <c r="L9" s="5"/>
      <c r="M9" s="5"/>
      <c r="N9" s="5" t="s">
        <v>17</v>
      </c>
    </row>
    <row r="10" ht="16" customHeight="1" spans="1:14">
      <c r="A10" s="5"/>
      <c r="B10" s="5"/>
      <c r="C10" s="5" t="s">
        <v>19</v>
      </c>
      <c r="D10" s="5"/>
      <c r="E10" s="5"/>
      <c r="F10" s="5"/>
      <c r="G10" s="5"/>
      <c r="H10" s="5"/>
      <c r="I10" s="5"/>
      <c r="J10" s="5" t="s">
        <v>17</v>
      </c>
      <c r="K10" s="5"/>
      <c r="L10" s="5"/>
      <c r="M10" s="5"/>
      <c r="N10" s="5" t="s">
        <v>17</v>
      </c>
    </row>
    <row r="11" ht="16" customHeight="1" spans="1:14">
      <c r="A11" s="5" t="s">
        <v>20</v>
      </c>
      <c r="B11" s="5" t="s">
        <v>21</v>
      </c>
      <c r="C11" s="5"/>
      <c r="D11" s="5"/>
      <c r="E11" s="5"/>
      <c r="F11" s="5"/>
      <c r="G11" s="5"/>
      <c r="H11" s="5" t="s">
        <v>22</v>
      </c>
      <c r="I11" s="5"/>
      <c r="J11" s="5"/>
      <c r="K11" s="5"/>
      <c r="L11" s="5"/>
      <c r="M11" s="5"/>
      <c r="N11" s="5"/>
    </row>
    <row r="12" ht="31.2" customHeight="1" spans="1:14">
      <c r="A12" s="5"/>
      <c r="B12" s="30" t="s">
        <v>124</v>
      </c>
      <c r="C12" s="30"/>
      <c r="D12" s="30"/>
      <c r="E12" s="30"/>
      <c r="F12" s="30"/>
      <c r="G12" s="30"/>
      <c r="H12" s="30" t="s">
        <v>124</v>
      </c>
      <c r="I12" s="30"/>
      <c r="J12" s="30"/>
      <c r="K12" s="30"/>
      <c r="L12" s="30"/>
      <c r="M12" s="30"/>
      <c r="N12" s="30"/>
    </row>
    <row r="13" spans="1:14">
      <c r="A13" s="5" t="s">
        <v>25</v>
      </c>
      <c r="B13" s="5" t="s">
        <v>26</v>
      </c>
      <c r="C13" s="5" t="s">
        <v>27</v>
      </c>
      <c r="D13" s="5" t="s">
        <v>28</v>
      </c>
      <c r="E13" s="5"/>
      <c r="F13" s="5"/>
      <c r="G13" s="5" t="s">
        <v>29</v>
      </c>
      <c r="H13" s="5" t="s">
        <v>30</v>
      </c>
      <c r="I13" s="5" t="s">
        <v>12</v>
      </c>
      <c r="J13" s="5"/>
      <c r="K13" s="5" t="s">
        <v>14</v>
      </c>
      <c r="L13" s="5"/>
      <c r="M13" s="5" t="s">
        <v>31</v>
      </c>
      <c r="N13" s="5"/>
    </row>
    <row r="14" spans="1:14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</row>
    <row r="15" ht="28.5" spans="1:14">
      <c r="A15" s="5"/>
      <c r="B15" s="5" t="s">
        <v>32</v>
      </c>
      <c r="C15" s="5" t="s">
        <v>33</v>
      </c>
      <c r="D15" s="31" t="s">
        <v>125</v>
      </c>
      <c r="E15" s="31"/>
      <c r="F15" s="31"/>
      <c r="G15" s="5" t="s">
        <v>90</v>
      </c>
      <c r="H15" s="5" t="s">
        <v>90</v>
      </c>
      <c r="I15" s="5">
        <v>20</v>
      </c>
      <c r="J15" s="5"/>
      <c r="K15" s="5">
        <v>20</v>
      </c>
      <c r="L15" s="5"/>
      <c r="M15" s="5"/>
      <c r="N15" s="5"/>
    </row>
    <row r="16" ht="38" customHeight="1" spans="1:14">
      <c r="A16" s="5"/>
      <c r="B16" s="5"/>
      <c r="C16" s="5" t="s">
        <v>38</v>
      </c>
      <c r="D16" s="31" t="s">
        <v>126</v>
      </c>
      <c r="E16" s="31"/>
      <c r="F16" s="31"/>
      <c r="G16" s="5" t="s">
        <v>127</v>
      </c>
      <c r="H16" s="5" t="s">
        <v>127</v>
      </c>
      <c r="I16" s="5">
        <v>10</v>
      </c>
      <c r="J16" s="5"/>
      <c r="K16" s="5">
        <v>10</v>
      </c>
      <c r="L16" s="5"/>
      <c r="M16" s="5"/>
      <c r="N16" s="5"/>
    </row>
    <row r="17" ht="37" customHeight="1" spans="1:14">
      <c r="A17" s="5"/>
      <c r="B17" s="5"/>
      <c r="C17" s="5" t="s">
        <v>41</v>
      </c>
      <c r="D17" s="31" t="s">
        <v>128</v>
      </c>
      <c r="E17" s="31"/>
      <c r="F17" s="31"/>
      <c r="G17" s="5" t="s">
        <v>129</v>
      </c>
      <c r="H17" s="5" t="s">
        <v>129</v>
      </c>
      <c r="I17" s="5">
        <v>10</v>
      </c>
      <c r="J17" s="5"/>
      <c r="K17" s="5">
        <v>10</v>
      </c>
      <c r="L17" s="5"/>
      <c r="M17" s="5"/>
      <c r="N17" s="5"/>
    </row>
    <row r="18" ht="41" customHeight="1" spans="1:14">
      <c r="A18" s="5"/>
      <c r="B18" s="5"/>
      <c r="C18" s="5" t="s">
        <v>44</v>
      </c>
      <c r="D18" s="31" t="s">
        <v>130</v>
      </c>
      <c r="E18" s="31"/>
      <c r="F18" s="31"/>
      <c r="G18" s="5" t="s">
        <v>131</v>
      </c>
      <c r="H18" s="5" t="s">
        <v>131</v>
      </c>
      <c r="I18" s="5">
        <v>10</v>
      </c>
      <c r="J18" s="5"/>
      <c r="K18" s="5">
        <v>10</v>
      </c>
      <c r="L18" s="5"/>
      <c r="M18" s="5"/>
      <c r="N18" s="5"/>
    </row>
    <row r="19" ht="30" customHeight="1" spans="1:14">
      <c r="A19" s="5"/>
      <c r="B19" s="5" t="s">
        <v>47</v>
      </c>
      <c r="C19" s="5" t="s">
        <v>132</v>
      </c>
      <c r="D19" s="31" t="s">
        <v>133</v>
      </c>
      <c r="E19" s="31"/>
      <c r="F19" s="31"/>
      <c r="G19" s="5" t="s">
        <v>131</v>
      </c>
      <c r="H19" s="5" t="s">
        <v>131</v>
      </c>
      <c r="I19" s="5">
        <v>10</v>
      </c>
      <c r="J19" s="5"/>
      <c r="K19" s="5">
        <v>10</v>
      </c>
      <c r="L19" s="5"/>
      <c r="M19" s="5"/>
      <c r="N19" s="5"/>
    </row>
    <row r="20" ht="21" customHeight="1" spans="1:14">
      <c r="A20" s="5"/>
      <c r="B20" s="5"/>
      <c r="C20" s="5" t="s">
        <v>134</v>
      </c>
      <c r="D20" s="11" t="s">
        <v>135</v>
      </c>
      <c r="E20" s="11"/>
      <c r="F20" s="11"/>
      <c r="G20" s="5" t="s">
        <v>136</v>
      </c>
      <c r="H20" s="5" t="s">
        <v>136</v>
      </c>
      <c r="I20" s="5">
        <v>10</v>
      </c>
      <c r="J20" s="5"/>
      <c r="K20" s="5">
        <v>9</v>
      </c>
      <c r="L20" s="5"/>
      <c r="M20" s="5"/>
      <c r="N20" s="5"/>
    </row>
    <row r="21" ht="21" customHeight="1" spans="1:14">
      <c r="A21" s="5"/>
      <c r="B21" s="5"/>
      <c r="C21" s="5" t="s">
        <v>137</v>
      </c>
      <c r="D21" s="11" t="s">
        <v>138</v>
      </c>
      <c r="E21" s="11"/>
      <c r="F21" s="11"/>
      <c r="G21" s="5" t="s">
        <v>82</v>
      </c>
      <c r="H21" s="5" t="s">
        <v>82</v>
      </c>
      <c r="I21" s="5">
        <v>5</v>
      </c>
      <c r="J21" s="5"/>
      <c r="K21" s="5">
        <v>5</v>
      </c>
      <c r="L21" s="5"/>
      <c r="M21" s="5"/>
      <c r="N21" s="5"/>
    </row>
    <row r="22" ht="21" customHeight="1" spans="1:14">
      <c r="A22" s="5"/>
      <c r="B22" s="5"/>
      <c r="C22" s="5" t="s">
        <v>56</v>
      </c>
      <c r="D22" s="11" t="s">
        <v>102</v>
      </c>
      <c r="E22" s="11"/>
      <c r="F22" s="11"/>
      <c r="G22" s="5" t="s">
        <v>82</v>
      </c>
      <c r="H22" s="5" t="s">
        <v>82</v>
      </c>
      <c r="I22" s="5">
        <v>5</v>
      </c>
      <c r="J22" s="5"/>
      <c r="K22" s="5">
        <v>4</v>
      </c>
      <c r="L22" s="5"/>
      <c r="M22" s="5"/>
      <c r="N22" s="5"/>
    </row>
    <row r="23" ht="42.75" spans="1:14">
      <c r="A23" s="5"/>
      <c r="B23" s="5" t="s">
        <v>59</v>
      </c>
      <c r="C23" s="5" t="s">
        <v>60</v>
      </c>
      <c r="D23" s="11" t="s">
        <v>139</v>
      </c>
      <c r="E23" s="11"/>
      <c r="F23" s="11"/>
      <c r="G23" s="5" t="s">
        <v>62</v>
      </c>
      <c r="H23" s="5" t="s">
        <v>62</v>
      </c>
      <c r="I23" s="5">
        <v>10</v>
      </c>
      <c r="J23" s="5"/>
      <c r="K23" s="5">
        <v>9</v>
      </c>
      <c r="L23" s="5"/>
      <c r="M23" s="5"/>
      <c r="N23" s="5"/>
    </row>
    <row r="24" ht="14.25" spans="1:14">
      <c r="A24" s="11" t="s">
        <v>63</v>
      </c>
      <c r="B24" s="11"/>
      <c r="C24" s="11"/>
      <c r="D24" s="11"/>
      <c r="E24" s="11"/>
      <c r="F24" s="11"/>
      <c r="G24" s="11"/>
      <c r="H24" s="11"/>
      <c r="I24" s="11">
        <v>100</v>
      </c>
      <c r="J24" s="11"/>
      <c r="K24" s="11">
        <f>SUM(K14:L23)+N7</f>
        <v>97</v>
      </c>
      <c r="L24" s="11"/>
      <c r="M24" s="5"/>
      <c r="N24" s="5"/>
    </row>
    <row r="25" ht="18.9" customHeight="1" spans="1:14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</row>
    <row r="26" ht="23.25" customHeight="1" spans="1:14">
      <c r="A26" s="13" t="s">
        <v>65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</row>
    <row r="27" ht="39" customHeight="1" spans="1:14">
      <c r="A27" s="14" t="s">
        <v>66</v>
      </c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</row>
    <row r="28" ht="38" customHeight="1" spans="1:14">
      <c r="A28" s="14" t="s">
        <v>67</v>
      </c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</row>
    <row r="29" ht="20" customHeight="1" spans="1:14">
      <c r="A29" s="15" t="s">
        <v>68</v>
      </c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24"/>
      <c r="M29" s="24"/>
      <c r="N29" s="24"/>
    </row>
  </sheetData>
  <mergeCells count="95">
    <mergeCell ref="A2:N2"/>
    <mergeCell ref="A3:N3"/>
    <mergeCell ref="A4:B4"/>
    <mergeCell ref="C4:N4"/>
    <mergeCell ref="A5:B5"/>
    <mergeCell ref="C5:G5"/>
    <mergeCell ref="H5:I5"/>
    <mergeCell ref="J5:N5"/>
    <mergeCell ref="C6:D6"/>
    <mergeCell ref="F6:G6"/>
    <mergeCell ref="H6:I6"/>
    <mergeCell ref="J6:K6"/>
    <mergeCell ref="L6:M6"/>
    <mergeCell ref="C7:D7"/>
    <mergeCell ref="F7:G7"/>
    <mergeCell ref="H7:I7"/>
    <mergeCell ref="J7:K7"/>
    <mergeCell ref="L7:M7"/>
    <mergeCell ref="C8:D8"/>
    <mergeCell ref="F8:G8"/>
    <mergeCell ref="H8:I8"/>
    <mergeCell ref="J8:K8"/>
    <mergeCell ref="L8:M8"/>
    <mergeCell ref="C9:D9"/>
    <mergeCell ref="F9:G9"/>
    <mergeCell ref="H9:I9"/>
    <mergeCell ref="J9:K9"/>
    <mergeCell ref="L9:M9"/>
    <mergeCell ref="C10:D10"/>
    <mergeCell ref="F10:G10"/>
    <mergeCell ref="H10:I10"/>
    <mergeCell ref="J10:K10"/>
    <mergeCell ref="L10:M10"/>
    <mergeCell ref="B11:G11"/>
    <mergeCell ref="H11:N11"/>
    <mergeCell ref="B12:G12"/>
    <mergeCell ref="H12:N12"/>
    <mergeCell ref="D15:F15"/>
    <mergeCell ref="I15:J15"/>
    <mergeCell ref="K15:L15"/>
    <mergeCell ref="M15:N15"/>
    <mergeCell ref="D16:F16"/>
    <mergeCell ref="I16:J16"/>
    <mergeCell ref="K16:L16"/>
    <mergeCell ref="M16:N16"/>
    <mergeCell ref="D17:F17"/>
    <mergeCell ref="I17:J17"/>
    <mergeCell ref="K17:L17"/>
    <mergeCell ref="M17:N17"/>
    <mergeCell ref="D18:F18"/>
    <mergeCell ref="I18:J18"/>
    <mergeCell ref="K18:L18"/>
    <mergeCell ref="M18:N18"/>
    <mergeCell ref="D19:F19"/>
    <mergeCell ref="I19:J19"/>
    <mergeCell ref="K19:L19"/>
    <mergeCell ref="M19:N19"/>
    <mergeCell ref="D20:F20"/>
    <mergeCell ref="I20:J20"/>
    <mergeCell ref="K20:L20"/>
    <mergeCell ref="M20:N20"/>
    <mergeCell ref="D21:F21"/>
    <mergeCell ref="I21:J21"/>
    <mergeCell ref="K21:L21"/>
    <mergeCell ref="M21:N21"/>
    <mergeCell ref="D22:F22"/>
    <mergeCell ref="I22:J22"/>
    <mergeCell ref="K22:L22"/>
    <mergeCell ref="M22:N22"/>
    <mergeCell ref="D23:F23"/>
    <mergeCell ref="I23:J23"/>
    <mergeCell ref="K23:L23"/>
    <mergeCell ref="M23:N23"/>
    <mergeCell ref="A24:H24"/>
    <mergeCell ref="I24:J24"/>
    <mergeCell ref="K24:L24"/>
    <mergeCell ref="M24:N24"/>
    <mergeCell ref="A25:N25"/>
    <mergeCell ref="A26:N26"/>
    <mergeCell ref="A27:N27"/>
    <mergeCell ref="A28:N28"/>
    <mergeCell ref="A29:K29"/>
    <mergeCell ref="A11:A12"/>
    <mergeCell ref="A13:A23"/>
    <mergeCell ref="B13:B14"/>
    <mergeCell ref="B15:B18"/>
    <mergeCell ref="B19:B22"/>
    <mergeCell ref="C13:C14"/>
    <mergeCell ref="G13:G14"/>
    <mergeCell ref="H13:H14"/>
    <mergeCell ref="A6:B10"/>
    <mergeCell ref="D13:F14"/>
    <mergeCell ref="I13:J14"/>
    <mergeCell ref="K13:L14"/>
    <mergeCell ref="M13:N14"/>
  </mergeCells>
  <pageMargins left="0.897222222222222" right="0.700694444444445" top="0.786805555555556" bottom="0.393055555555556" header="0.298611111111111" footer="0.298611111111111"/>
  <pageSetup paperSize="9" scale="75" orientation="landscape" horizontalDpi="600" vertic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1"/>
  <sheetViews>
    <sheetView workbookViewId="0">
      <selection activeCell="K22" sqref="K22:L22"/>
    </sheetView>
  </sheetViews>
  <sheetFormatPr defaultColWidth="9" defaultRowHeight="13.5"/>
  <cols>
    <col min="1" max="1" width="11.75" style="1" customWidth="1"/>
    <col min="2" max="2" width="19.0416666666667" style="1" customWidth="1"/>
    <col min="3" max="3" width="14.2666666666667" style="1" customWidth="1"/>
    <col min="4" max="4" width="15.875" style="1" customWidth="1"/>
    <col min="5" max="5" width="13.775" style="1" customWidth="1"/>
    <col min="6" max="6" width="8.88333333333333" style="1"/>
    <col min="7" max="7" width="12.2166666666667" style="1" customWidth="1"/>
    <col min="8" max="8" width="13.3333333333333" style="1" customWidth="1"/>
    <col min="9" max="12" width="8.88333333333333" style="1"/>
    <col min="13" max="13" width="11.6083333333333" style="1" customWidth="1"/>
    <col min="14" max="14" width="12.025" style="1" customWidth="1"/>
    <col min="15" max="16384" width="8.88333333333333" style="1"/>
  </cols>
  <sheetData>
    <row r="1" ht="20.25" spans="1:1">
      <c r="A1" s="2" t="s">
        <v>0</v>
      </c>
    </row>
    <row r="2" ht="20.4" customHeight="1" spans="1:14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ht="14.25" spans="1:14">
      <c r="A4" s="5" t="s">
        <v>3</v>
      </c>
      <c r="B4" s="5"/>
      <c r="C4" s="5" t="s">
        <v>140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</row>
    <row r="5" ht="14.25" spans="1:14">
      <c r="A5" s="5" t="s">
        <v>5</v>
      </c>
      <c r="B5" s="5"/>
      <c r="C5" s="5"/>
      <c r="D5" s="5"/>
      <c r="E5" s="5"/>
      <c r="F5" s="5"/>
      <c r="G5" s="5"/>
      <c r="H5" s="5" t="s">
        <v>6</v>
      </c>
      <c r="I5" s="5"/>
      <c r="J5" s="5" t="s">
        <v>7</v>
      </c>
      <c r="K5" s="5"/>
      <c r="L5" s="5"/>
      <c r="M5" s="5"/>
      <c r="N5" s="5"/>
    </row>
    <row r="6" ht="14.25" spans="1:14">
      <c r="A6" s="5" t="s">
        <v>8</v>
      </c>
      <c r="B6" s="5"/>
      <c r="C6" s="5"/>
      <c r="D6" s="5"/>
      <c r="E6" s="5" t="s">
        <v>9</v>
      </c>
      <c r="F6" s="5" t="s">
        <v>10</v>
      </c>
      <c r="G6" s="5"/>
      <c r="H6" s="5" t="s">
        <v>11</v>
      </c>
      <c r="I6" s="5"/>
      <c r="J6" s="5" t="s">
        <v>12</v>
      </c>
      <c r="K6" s="5"/>
      <c r="L6" s="5" t="s">
        <v>13</v>
      </c>
      <c r="M6" s="5"/>
      <c r="N6" s="5" t="s">
        <v>14</v>
      </c>
    </row>
    <row r="7" ht="14.25" spans="1:14">
      <c r="A7" s="5"/>
      <c r="B7" s="5"/>
      <c r="C7" s="6" t="s">
        <v>15</v>
      </c>
      <c r="D7" s="6"/>
      <c r="E7" s="5">
        <v>35</v>
      </c>
      <c r="F7" s="5">
        <v>35</v>
      </c>
      <c r="G7" s="5"/>
      <c r="H7" s="5">
        <v>23.92</v>
      </c>
      <c r="I7" s="5"/>
      <c r="J7" s="5">
        <v>10</v>
      </c>
      <c r="K7" s="5"/>
      <c r="L7" s="17">
        <f>H7/F7</f>
        <v>0.683428571428571</v>
      </c>
      <c r="M7" s="5"/>
      <c r="N7" s="5">
        <v>6.8</v>
      </c>
    </row>
    <row r="8" ht="14.25" spans="1:14">
      <c r="A8" s="5"/>
      <c r="B8" s="5"/>
      <c r="C8" s="5" t="s">
        <v>16</v>
      </c>
      <c r="D8" s="5"/>
      <c r="E8" s="5"/>
      <c r="F8" s="5"/>
      <c r="G8" s="5"/>
      <c r="H8" s="5">
        <f>H7-H9</f>
        <v>16.95</v>
      </c>
      <c r="I8" s="5"/>
      <c r="J8" s="5" t="s">
        <v>17</v>
      </c>
      <c r="K8" s="5"/>
      <c r="L8" s="5"/>
      <c r="M8" s="5"/>
      <c r="N8" s="5" t="s">
        <v>17</v>
      </c>
    </row>
    <row r="9" ht="14.25" spans="1:14">
      <c r="A9" s="5"/>
      <c r="B9" s="5"/>
      <c r="C9" s="5" t="s">
        <v>18</v>
      </c>
      <c r="D9" s="5"/>
      <c r="E9" s="5"/>
      <c r="F9" s="5"/>
      <c r="G9" s="5"/>
      <c r="H9" s="5">
        <v>6.97</v>
      </c>
      <c r="I9" s="5"/>
      <c r="J9" s="5" t="s">
        <v>17</v>
      </c>
      <c r="K9" s="5"/>
      <c r="L9" s="5"/>
      <c r="M9" s="5"/>
      <c r="N9" s="5" t="s">
        <v>17</v>
      </c>
    </row>
    <row r="10" ht="14.25" spans="1:14">
      <c r="A10" s="5"/>
      <c r="B10" s="5"/>
      <c r="C10" s="5" t="s">
        <v>19</v>
      </c>
      <c r="D10" s="5"/>
      <c r="E10" s="5"/>
      <c r="F10" s="5"/>
      <c r="G10" s="5"/>
      <c r="H10" s="5"/>
      <c r="I10" s="5"/>
      <c r="J10" s="5" t="s">
        <v>17</v>
      </c>
      <c r="K10" s="5"/>
      <c r="L10" s="5"/>
      <c r="M10" s="5"/>
      <c r="N10" s="5" t="s">
        <v>17</v>
      </c>
    </row>
    <row r="11" ht="14.25" spans="1:14">
      <c r="A11" s="5" t="s">
        <v>20</v>
      </c>
      <c r="B11" s="5" t="s">
        <v>21</v>
      </c>
      <c r="C11" s="5"/>
      <c r="D11" s="5"/>
      <c r="E11" s="5"/>
      <c r="F11" s="5"/>
      <c r="G11" s="5"/>
      <c r="H11" s="5" t="s">
        <v>22</v>
      </c>
      <c r="I11" s="5"/>
      <c r="J11" s="5"/>
      <c r="K11" s="5"/>
      <c r="L11" s="5"/>
      <c r="M11" s="5"/>
      <c r="N11" s="5"/>
    </row>
    <row r="12" ht="54" customHeight="1" spans="1:14">
      <c r="A12" s="5"/>
      <c r="B12" s="5" t="s">
        <v>141</v>
      </c>
      <c r="C12" s="5"/>
      <c r="D12" s="5"/>
      <c r="E12" s="5"/>
      <c r="F12" s="5"/>
      <c r="G12" s="5"/>
      <c r="H12" s="5" t="s">
        <v>142</v>
      </c>
      <c r="I12" s="5"/>
      <c r="J12" s="5"/>
      <c r="K12" s="5"/>
      <c r="L12" s="5"/>
      <c r="M12" s="5"/>
      <c r="N12" s="5"/>
    </row>
    <row r="13" spans="1:14">
      <c r="A13" s="5" t="s">
        <v>25</v>
      </c>
      <c r="B13" s="5" t="s">
        <v>26</v>
      </c>
      <c r="C13" s="5" t="s">
        <v>27</v>
      </c>
      <c r="D13" s="5" t="s">
        <v>28</v>
      </c>
      <c r="E13" s="5"/>
      <c r="F13" s="5"/>
      <c r="G13" s="5" t="s">
        <v>29</v>
      </c>
      <c r="H13" s="5" t="s">
        <v>30</v>
      </c>
      <c r="I13" s="5" t="s">
        <v>12</v>
      </c>
      <c r="J13" s="5"/>
      <c r="K13" s="5" t="s">
        <v>14</v>
      </c>
      <c r="L13" s="5"/>
      <c r="M13" s="5" t="s">
        <v>31</v>
      </c>
      <c r="N13" s="5"/>
    </row>
    <row r="14" spans="1:14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</row>
    <row r="15" ht="28.5" spans="1:14">
      <c r="A15" s="5"/>
      <c r="B15" s="5" t="s">
        <v>32</v>
      </c>
      <c r="C15" s="5" t="s">
        <v>33</v>
      </c>
      <c r="D15" s="11" t="s">
        <v>143</v>
      </c>
      <c r="E15" s="11"/>
      <c r="F15" s="11"/>
      <c r="G15" s="5" t="s">
        <v>90</v>
      </c>
      <c r="H15" s="5" t="s">
        <v>90</v>
      </c>
      <c r="I15" s="5">
        <v>10</v>
      </c>
      <c r="J15" s="5"/>
      <c r="K15" s="5">
        <v>10</v>
      </c>
      <c r="L15" s="5"/>
      <c r="M15" s="5"/>
      <c r="N15" s="5"/>
    </row>
    <row r="16" ht="14.25" spans="1:14">
      <c r="A16" s="5"/>
      <c r="B16" s="5"/>
      <c r="C16" s="5"/>
      <c r="D16" s="11" t="s">
        <v>144</v>
      </c>
      <c r="E16" s="11"/>
      <c r="F16" s="11"/>
      <c r="G16" s="5" t="s">
        <v>145</v>
      </c>
      <c r="H16" s="5" t="s">
        <v>145</v>
      </c>
      <c r="I16" s="5">
        <v>10</v>
      </c>
      <c r="J16" s="5"/>
      <c r="K16" s="5">
        <v>10</v>
      </c>
      <c r="L16" s="5"/>
      <c r="M16" s="5"/>
      <c r="N16" s="5"/>
    </row>
    <row r="17" ht="14.25" spans="1:14">
      <c r="A17" s="5"/>
      <c r="B17" s="5"/>
      <c r="C17" s="5" t="s">
        <v>38</v>
      </c>
      <c r="D17" s="11" t="s">
        <v>146</v>
      </c>
      <c r="E17" s="11"/>
      <c r="F17" s="11"/>
      <c r="G17" s="5" t="s">
        <v>115</v>
      </c>
      <c r="H17" s="5" t="s">
        <v>115</v>
      </c>
      <c r="I17" s="5">
        <v>5</v>
      </c>
      <c r="J17" s="5"/>
      <c r="K17" s="5">
        <v>5</v>
      </c>
      <c r="L17" s="5"/>
      <c r="M17" s="5"/>
      <c r="N17" s="5"/>
    </row>
    <row r="18" ht="14.25" spans="1:14">
      <c r="A18" s="5"/>
      <c r="B18" s="5"/>
      <c r="C18" s="5"/>
      <c r="D18" s="11" t="s">
        <v>147</v>
      </c>
      <c r="E18" s="11"/>
      <c r="F18" s="11"/>
      <c r="G18" s="5" t="s">
        <v>115</v>
      </c>
      <c r="H18" s="5" t="s">
        <v>115</v>
      </c>
      <c r="I18" s="5">
        <v>5</v>
      </c>
      <c r="J18" s="5"/>
      <c r="K18" s="5">
        <v>5</v>
      </c>
      <c r="L18" s="5"/>
      <c r="M18" s="5"/>
      <c r="N18" s="5"/>
    </row>
    <row r="19" ht="14.25" spans="1:14">
      <c r="A19" s="5"/>
      <c r="B19" s="5"/>
      <c r="C19" s="5" t="s">
        <v>41</v>
      </c>
      <c r="D19" s="7" t="s">
        <v>148</v>
      </c>
      <c r="E19" s="8"/>
      <c r="F19" s="9"/>
      <c r="G19" s="10" t="s">
        <v>149</v>
      </c>
      <c r="H19" s="10" t="s">
        <v>149</v>
      </c>
      <c r="I19" s="5">
        <v>10</v>
      </c>
      <c r="J19" s="5"/>
      <c r="K19" s="5">
        <v>10</v>
      </c>
      <c r="L19" s="5"/>
      <c r="M19" s="5"/>
      <c r="N19" s="5"/>
    </row>
    <row r="20" ht="28.5" spans="1:14">
      <c r="A20" s="5"/>
      <c r="B20" s="5"/>
      <c r="C20" s="5" t="s">
        <v>44</v>
      </c>
      <c r="D20" s="7" t="s">
        <v>150</v>
      </c>
      <c r="E20" s="8"/>
      <c r="F20" s="9"/>
      <c r="G20" s="10" t="s">
        <v>151</v>
      </c>
      <c r="H20" s="10" t="s">
        <v>151</v>
      </c>
      <c r="I20" s="5">
        <v>10</v>
      </c>
      <c r="J20" s="5"/>
      <c r="K20" s="5">
        <v>10</v>
      </c>
      <c r="L20" s="5"/>
      <c r="M20" s="5"/>
      <c r="N20" s="5"/>
    </row>
    <row r="21" ht="28.5" spans="1:14">
      <c r="A21" s="5"/>
      <c r="B21" s="5" t="s">
        <v>47</v>
      </c>
      <c r="C21" s="5" t="s">
        <v>48</v>
      </c>
      <c r="D21" s="7" t="s">
        <v>152</v>
      </c>
      <c r="E21" s="8"/>
      <c r="F21" s="9"/>
      <c r="G21" s="10" t="s">
        <v>153</v>
      </c>
      <c r="H21" s="10" t="s">
        <v>153</v>
      </c>
      <c r="I21" s="5">
        <v>10</v>
      </c>
      <c r="J21" s="5"/>
      <c r="K21" s="5">
        <v>10</v>
      </c>
      <c r="L21" s="5"/>
      <c r="M21" s="5"/>
      <c r="N21" s="5"/>
    </row>
    <row r="22" ht="28.5" spans="1:14">
      <c r="A22" s="5"/>
      <c r="B22" s="5"/>
      <c r="C22" s="5" t="s">
        <v>51</v>
      </c>
      <c r="D22" s="7" t="s">
        <v>154</v>
      </c>
      <c r="E22" s="8"/>
      <c r="F22" s="9"/>
      <c r="G22" s="10" t="s">
        <v>82</v>
      </c>
      <c r="H22" s="10" t="s">
        <v>82</v>
      </c>
      <c r="I22" s="5">
        <v>10</v>
      </c>
      <c r="J22" s="5"/>
      <c r="K22" s="5">
        <v>8</v>
      </c>
      <c r="L22" s="5"/>
      <c r="M22" s="5"/>
      <c r="N22" s="5"/>
    </row>
    <row r="23" ht="28.5" spans="1:14">
      <c r="A23" s="5"/>
      <c r="B23" s="5"/>
      <c r="C23" s="5" t="s">
        <v>54</v>
      </c>
      <c r="D23" s="7" t="s">
        <v>155</v>
      </c>
      <c r="E23" s="8"/>
      <c r="F23" s="9"/>
      <c r="G23" s="10" t="s">
        <v>82</v>
      </c>
      <c r="H23" s="10" t="s">
        <v>82</v>
      </c>
      <c r="I23" s="5">
        <v>5</v>
      </c>
      <c r="J23" s="5"/>
      <c r="K23" s="5">
        <v>4</v>
      </c>
      <c r="L23" s="5"/>
      <c r="M23" s="5"/>
      <c r="N23" s="5"/>
    </row>
    <row r="24" ht="28.5" spans="1:14">
      <c r="A24" s="5"/>
      <c r="B24" s="5"/>
      <c r="C24" s="5" t="s">
        <v>56</v>
      </c>
      <c r="D24" s="7" t="s">
        <v>156</v>
      </c>
      <c r="E24" s="8"/>
      <c r="F24" s="9"/>
      <c r="G24" s="10" t="s">
        <v>157</v>
      </c>
      <c r="H24" s="10" t="s">
        <v>157</v>
      </c>
      <c r="I24" s="5">
        <v>5</v>
      </c>
      <c r="J24" s="5"/>
      <c r="K24" s="5">
        <v>5</v>
      </c>
      <c r="L24" s="5"/>
      <c r="M24" s="5"/>
      <c r="N24" s="5"/>
    </row>
    <row r="25" ht="42.75" spans="1:14">
      <c r="A25" s="5"/>
      <c r="B25" s="5" t="s">
        <v>59</v>
      </c>
      <c r="C25" s="5" t="s">
        <v>60</v>
      </c>
      <c r="D25" s="7" t="s">
        <v>105</v>
      </c>
      <c r="E25" s="8"/>
      <c r="F25" s="9"/>
      <c r="G25" s="10" t="s">
        <v>106</v>
      </c>
      <c r="H25" s="10" t="s">
        <v>122</v>
      </c>
      <c r="I25" s="5">
        <v>10</v>
      </c>
      <c r="J25" s="5"/>
      <c r="K25" s="5">
        <v>10</v>
      </c>
      <c r="L25" s="5"/>
      <c r="M25" s="5"/>
      <c r="N25" s="5"/>
    </row>
    <row r="26" ht="14.25" spans="1:14">
      <c r="A26" s="11" t="s">
        <v>63</v>
      </c>
      <c r="B26" s="11"/>
      <c r="C26" s="11"/>
      <c r="D26" s="11"/>
      <c r="E26" s="11"/>
      <c r="F26" s="11"/>
      <c r="G26" s="11"/>
      <c r="H26" s="11"/>
      <c r="I26" s="11">
        <v>100</v>
      </c>
      <c r="J26" s="11"/>
      <c r="K26" s="11">
        <f>SUM(K15:L25)+N7</f>
        <v>93.8</v>
      </c>
      <c r="L26" s="11"/>
      <c r="M26" s="5"/>
      <c r="N26" s="5"/>
    </row>
    <row r="27" ht="18.9" customHeight="1" spans="1:14">
      <c r="A27" s="12" t="s">
        <v>64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</row>
    <row r="28" ht="23.25" customHeight="1" spans="1:14">
      <c r="A28" s="13" t="s">
        <v>65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</row>
    <row r="29" ht="49.2" customHeight="1" spans="1:14">
      <c r="A29" s="14" t="s">
        <v>66</v>
      </c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</row>
    <row r="30" ht="49.2" customHeight="1" spans="1:14">
      <c r="A30" s="14" t="s">
        <v>67</v>
      </c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</row>
    <row r="31" ht="23.1" customHeight="1" spans="1:14">
      <c r="A31" s="15" t="s">
        <v>68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24"/>
      <c r="M31" s="24"/>
      <c r="N31" s="24"/>
    </row>
  </sheetData>
  <mergeCells count="105">
    <mergeCell ref="A2:N2"/>
    <mergeCell ref="A3:N3"/>
    <mergeCell ref="A4:B4"/>
    <mergeCell ref="C4:N4"/>
    <mergeCell ref="A5:B5"/>
    <mergeCell ref="C5:G5"/>
    <mergeCell ref="H5:I5"/>
    <mergeCell ref="J5:N5"/>
    <mergeCell ref="C6:D6"/>
    <mergeCell ref="F6:G6"/>
    <mergeCell ref="H6:I6"/>
    <mergeCell ref="J6:K6"/>
    <mergeCell ref="L6:M6"/>
    <mergeCell ref="C7:D7"/>
    <mergeCell ref="F7:G7"/>
    <mergeCell ref="H7:I7"/>
    <mergeCell ref="J7:K7"/>
    <mergeCell ref="L7:M7"/>
    <mergeCell ref="C8:D8"/>
    <mergeCell ref="F8:G8"/>
    <mergeCell ref="H8:I8"/>
    <mergeCell ref="J8:K8"/>
    <mergeCell ref="L8:M8"/>
    <mergeCell ref="C9:D9"/>
    <mergeCell ref="F9:G9"/>
    <mergeCell ref="H9:I9"/>
    <mergeCell ref="J9:K9"/>
    <mergeCell ref="L9:M9"/>
    <mergeCell ref="C10:D10"/>
    <mergeCell ref="F10:G10"/>
    <mergeCell ref="H10:I10"/>
    <mergeCell ref="J10:K10"/>
    <mergeCell ref="L10:M10"/>
    <mergeCell ref="B11:G11"/>
    <mergeCell ref="H11:N11"/>
    <mergeCell ref="B12:G12"/>
    <mergeCell ref="H12:N12"/>
    <mergeCell ref="D15:F15"/>
    <mergeCell ref="I15:J15"/>
    <mergeCell ref="K15:L15"/>
    <mergeCell ref="M15:N15"/>
    <mergeCell ref="D16:F16"/>
    <mergeCell ref="I16:J16"/>
    <mergeCell ref="K16:L16"/>
    <mergeCell ref="M16:N16"/>
    <mergeCell ref="D17:F17"/>
    <mergeCell ref="I17:J17"/>
    <mergeCell ref="K17:L17"/>
    <mergeCell ref="M17:N17"/>
    <mergeCell ref="D18:F18"/>
    <mergeCell ref="I18:J18"/>
    <mergeCell ref="K18:L18"/>
    <mergeCell ref="M18:N18"/>
    <mergeCell ref="D19:F19"/>
    <mergeCell ref="I19:J19"/>
    <mergeCell ref="K19:L19"/>
    <mergeCell ref="M19:N19"/>
    <mergeCell ref="D20:F20"/>
    <mergeCell ref="I20:J20"/>
    <mergeCell ref="K20:L20"/>
    <mergeCell ref="M20:N20"/>
    <mergeCell ref="D21:F21"/>
    <mergeCell ref="I21:J21"/>
    <mergeCell ref="K21:L21"/>
    <mergeCell ref="M21:N21"/>
    <mergeCell ref="D22:F22"/>
    <mergeCell ref="I22:J22"/>
    <mergeCell ref="K22:L22"/>
    <mergeCell ref="M22:N22"/>
    <mergeCell ref="D23:F23"/>
    <mergeCell ref="I23:J23"/>
    <mergeCell ref="K23:L23"/>
    <mergeCell ref="M23:N23"/>
    <mergeCell ref="D24:F24"/>
    <mergeCell ref="I24:J24"/>
    <mergeCell ref="K24:L24"/>
    <mergeCell ref="M24:N24"/>
    <mergeCell ref="D25:F25"/>
    <mergeCell ref="I25:J25"/>
    <mergeCell ref="K25:L25"/>
    <mergeCell ref="M25:N25"/>
    <mergeCell ref="A26:H26"/>
    <mergeCell ref="I26:J26"/>
    <mergeCell ref="K26:L26"/>
    <mergeCell ref="M26:N26"/>
    <mergeCell ref="A27:N27"/>
    <mergeCell ref="A28:N28"/>
    <mergeCell ref="A29:N29"/>
    <mergeCell ref="A30:N30"/>
    <mergeCell ref="A31:K31"/>
    <mergeCell ref="A11:A12"/>
    <mergeCell ref="A13:A25"/>
    <mergeCell ref="B13:B14"/>
    <mergeCell ref="B15:B20"/>
    <mergeCell ref="B21:B24"/>
    <mergeCell ref="C13:C14"/>
    <mergeCell ref="C15:C16"/>
    <mergeCell ref="C17:C18"/>
    <mergeCell ref="G13:G14"/>
    <mergeCell ref="H13:H14"/>
    <mergeCell ref="A6:B10"/>
    <mergeCell ref="D13:F14"/>
    <mergeCell ref="I13:J14"/>
    <mergeCell ref="K13:L14"/>
    <mergeCell ref="M13:N14"/>
  </mergeCells>
  <pageMargins left="1.09444444444444" right="0.700694444444445" top="0.590277777777778" bottom="0.393055555555556" header="0.298611111111111" footer="0.298611111111111"/>
  <pageSetup paperSize="9" scale="75" orientation="landscape" horizontalDpi="600" vertic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9"/>
  <sheetViews>
    <sheetView topLeftCell="B1" workbookViewId="0">
      <selection activeCell="A25" sqref="A25:N25"/>
    </sheetView>
  </sheetViews>
  <sheetFormatPr defaultColWidth="9" defaultRowHeight="13.5"/>
  <cols>
    <col min="1" max="1" width="11.75" style="1" customWidth="1"/>
    <col min="2" max="2" width="19.0416666666667" style="1" customWidth="1"/>
    <col min="3" max="3" width="14.2666666666667" style="1" customWidth="1"/>
    <col min="4" max="4" width="15.875" style="1" customWidth="1"/>
    <col min="5" max="5" width="13.775" style="1" customWidth="1"/>
    <col min="6" max="6" width="8.88333333333333" style="1"/>
    <col min="7" max="7" width="12.2166666666667" style="1" customWidth="1"/>
    <col min="8" max="8" width="13.3333333333333" style="1" customWidth="1"/>
    <col min="9" max="12" width="8.88333333333333" style="1"/>
    <col min="13" max="13" width="11.6083333333333" style="1" customWidth="1"/>
    <col min="14" max="14" width="12.025" style="1" customWidth="1"/>
    <col min="15" max="16384" width="8.88333333333333" style="1"/>
  </cols>
  <sheetData>
    <row r="1" ht="20.25" spans="1:1">
      <c r="A1" s="2" t="s">
        <v>0</v>
      </c>
    </row>
    <row r="2" ht="20.4" customHeight="1" spans="1:14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ht="21" customHeight="1" spans="1:14">
      <c r="A4" s="5" t="s">
        <v>3</v>
      </c>
      <c r="B4" s="5"/>
      <c r="C4" s="5" t="s">
        <v>158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</row>
    <row r="5" ht="21" customHeight="1" spans="1:14">
      <c r="A5" s="5" t="s">
        <v>5</v>
      </c>
      <c r="B5" s="5"/>
      <c r="C5" s="5"/>
      <c r="D5" s="5"/>
      <c r="E5" s="5"/>
      <c r="F5" s="5"/>
      <c r="G5" s="5"/>
      <c r="H5" s="5" t="s">
        <v>6</v>
      </c>
      <c r="I5" s="5"/>
      <c r="J5" s="5" t="s">
        <v>7</v>
      </c>
      <c r="K5" s="5"/>
      <c r="L5" s="5"/>
      <c r="M5" s="5"/>
      <c r="N5" s="5"/>
    </row>
    <row r="6" ht="21" customHeight="1" spans="1:14">
      <c r="A6" s="5" t="s">
        <v>8</v>
      </c>
      <c r="B6" s="5"/>
      <c r="C6" s="5"/>
      <c r="D6" s="5"/>
      <c r="E6" s="5" t="s">
        <v>9</v>
      </c>
      <c r="F6" s="5" t="s">
        <v>10</v>
      </c>
      <c r="G6" s="5"/>
      <c r="H6" s="5" t="s">
        <v>11</v>
      </c>
      <c r="I6" s="5"/>
      <c r="J6" s="5" t="s">
        <v>12</v>
      </c>
      <c r="K6" s="5"/>
      <c r="L6" s="5" t="s">
        <v>13</v>
      </c>
      <c r="M6" s="5"/>
      <c r="N6" s="5" t="s">
        <v>14</v>
      </c>
    </row>
    <row r="7" ht="21" customHeight="1" spans="1:14">
      <c r="A7" s="5"/>
      <c r="B7" s="5"/>
      <c r="C7" s="6" t="s">
        <v>15</v>
      </c>
      <c r="D7" s="6"/>
      <c r="E7" s="5">
        <v>400</v>
      </c>
      <c r="F7" s="5">
        <v>400</v>
      </c>
      <c r="G7" s="5"/>
      <c r="H7" s="5">
        <v>259.21</v>
      </c>
      <c r="I7" s="5"/>
      <c r="J7" s="5">
        <v>10</v>
      </c>
      <c r="K7" s="5"/>
      <c r="L7" s="17">
        <f>H7/F7</f>
        <v>0.648025</v>
      </c>
      <c r="M7" s="5"/>
      <c r="N7" s="5">
        <v>6.5</v>
      </c>
    </row>
    <row r="8" ht="21" customHeight="1" spans="1:14">
      <c r="A8" s="5"/>
      <c r="B8" s="5"/>
      <c r="C8" s="5" t="s">
        <v>16</v>
      </c>
      <c r="D8" s="5"/>
      <c r="E8" s="5"/>
      <c r="F8" s="5"/>
      <c r="G8" s="5"/>
      <c r="H8" s="5">
        <v>1.82</v>
      </c>
      <c r="I8" s="5"/>
      <c r="J8" s="5" t="s">
        <v>17</v>
      </c>
      <c r="K8" s="5"/>
      <c r="L8" s="5"/>
      <c r="M8" s="5"/>
      <c r="N8" s="5" t="s">
        <v>17</v>
      </c>
    </row>
    <row r="9" ht="21" customHeight="1" spans="1:14">
      <c r="A9" s="5"/>
      <c r="B9" s="5"/>
      <c r="C9" s="5" t="s">
        <v>18</v>
      </c>
      <c r="D9" s="5"/>
      <c r="E9" s="5"/>
      <c r="F9" s="5"/>
      <c r="G9" s="5"/>
      <c r="H9" s="5">
        <f>H7-H8</f>
        <v>257.39</v>
      </c>
      <c r="I9" s="5"/>
      <c r="J9" s="5" t="s">
        <v>17</v>
      </c>
      <c r="K9" s="5"/>
      <c r="L9" s="5"/>
      <c r="M9" s="5"/>
      <c r="N9" s="5" t="s">
        <v>17</v>
      </c>
    </row>
    <row r="10" ht="21" customHeight="1" spans="1:14">
      <c r="A10" s="5"/>
      <c r="B10" s="5"/>
      <c r="C10" s="5" t="s">
        <v>19</v>
      </c>
      <c r="D10" s="5"/>
      <c r="E10" s="5"/>
      <c r="F10" s="5"/>
      <c r="G10" s="5"/>
      <c r="H10" s="5"/>
      <c r="I10" s="5"/>
      <c r="J10" s="5" t="s">
        <v>17</v>
      </c>
      <c r="K10" s="5"/>
      <c r="L10" s="5"/>
      <c r="M10" s="5"/>
      <c r="N10" s="5" t="s">
        <v>17</v>
      </c>
    </row>
    <row r="11" ht="21" customHeight="1" spans="1:14">
      <c r="A11" s="5" t="s">
        <v>20</v>
      </c>
      <c r="B11" s="5" t="s">
        <v>21</v>
      </c>
      <c r="C11" s="5"/>
      <c r="D11" s="5"/>
      <c r="E11" s="5"/>
      <c r="F11" s="5"/>
      <c r="G11" s="5"/>
      <c r="H11" s="5" t="s">
        <v>22</v>
      </c>
      <c r="I11" s="5"/>
      <c r="J11" s="5"/>
      <c r="K11" s="5"/>
      <c r="L11" s="5"/>
      <c r="M11" s="5"/>
      <c r="N11" s="5"/>
    </row>
    <row r="12" ht="31.2" customHeight="1" spans="1:14">
      <c r="A12" s="5"/>
      <c r="B12" s="5" t="s">
        <v>159</v>
      </c>
      <c r="C12" s="5"/>
      <c r="D12" s="5"/>
      <c r="E12" s="5"/>
      <c r="F12" s="5"/>
      <c r="G12" s="5"/>
      <c r="H12" s="5" t="s">
        <v>159</v>
      </c>
      <c r="I12" s="5"/>
      <c r="J12" s="5"/>
      <c r="K12" s="5"/>
      <c r="L12" s="5"/>
      <c r="M12" s="5"/>
      <c r="N12" s="5"/>
    </row>
    <row r="13" spans="1:14">
      <c r="A13" s="5" t="s">
        <v>25</v>
      </c>
      <c r="B13" s="5" t="s">
        <v>26</v>
      </c>
      <c r="C13" s="5" t="s">
        <v>27</v>
      </c>
      <c r="D13" s="5" t="s">
        <v>28</v>
      </c>
      <c r="E13" s="5"/>
      <c r="F13" s="5"/>
      <c r="G13" s="5" t="s">
        <v>29</v>
      </c>
      <c r="H13" s="5" t="s">
        <v>30</v>
      </c>
      <c r="I13" s="5" t="s">
        <v>12</v>
      </c>
      <c r="J13" s="5"/>
      <c r="K13" s="5" t="s">
        <v>14</v>
      </c>
      <c r="L13" s="5"/>
      <c r="M13" s="5" t="s">
        <v>31</v>
      </c>
      <c r="N13" s="5"/>
    </row>
    <row r="14" spans="1:14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</row>
    <row r="15" ht="14.25" spans="1:14">
      <c r="A15" s="5"/>
      <c r="B15" s="5" t="s">
        <v>32</v>
      </c>
      <c r="C15" s="5" t="s">
        <v>33</v>
      </c>
      <c r="D15" s="7" t="s">
        <v>160</v>
      </c>
      <c r="E15" s="8"/>
      <c r="F15" s="9"/>
      <c r="G15" s="10" t="s">
        <v>50</v>
      </c>
      <c r="H15" s="10" t="s">
        <v>50</v>
      </c>
      <c r="I15" s="5">
        <v>20</v>
      </c>
      <c r="J15" s="5"/>
      <c r="K15" s="5">
        <v>20</v>
      </c>
      <c r="L15" s="5"/>
      <c r="M15" s="5"/>
      <c r="N15" s="5"/>
    </row>
    <row r="16" ht="14.25" spans="1:14">
      <c r="A16" s="5"/>
      <c r="B16" s="5"/>
      <c r="C16" s="5" t="s">
        <v>38</v>
      </c>
      <c r="D16" s="7" t="s">
        <v>161</v>
      </c>
      <c r="E16" s="8"/>
      <c r="F16" s="9"/>
      <c r="G16" s="10" t="s">
        <v>50</v>
      </c>
      <c r="H16" s="10" t="s">
        <v>50</v>
      </c>
      <c r="I16" s="5">
        <v>10</v>
      </c>
      <c r="J16" s="5"/>
      <c r="K16" s="5">
        <v>10</v>
      </c>
      <c r="L16" s="5"/>
      <c r="M16" s="5"/>
      <c r="N16" s="5"/>
    </row>
    <row r="17" ht="14.25" spans="1:14">
      <c r="A17" s="5"/>
      <c r="B17" s="5"/>
      <c r="C17" s="5" t="s">
        <v>41</v>
      </c>
      <c r="D17" s="7" t="s">
        <v>162</v>
      </c>
      <c r="E17" s="8"/>
      <c r="F17" s="9"/>
      <c r="G17" s="10" t="s">
        <v>163</v>
      </c>
      <c r="H17" s="10" t="s">
        <v>163</v>
      </c>
      <c r="I17" s="5">
        <v>10</v>
      </c>
      <c r="J17" s="5"/>
      <c r="K17" s="5">
        <v>10</v>
      </c>
      <c r="L17" s="5"/>
      <c r="M17" s="5"/>
      <c r="N17" s="5"/>
    </row>
    <row r="18" ht="14.25" spans="1:14">
      <c r="A18" s="5"/>
      <c r="B18" s="5"/>
      <c r="C18" s="5" t="s">
        <v>44</v>
      </c>
      <c r="D18" s="7" t="s">
        <v>164</v>
      </c>
      <c r="E18" s="8"/>
      <c r="F18" s="9"/>
      <c r="G18" s="10" t="s">
        <v>46</v>
      </c>
      <c r="H18" s="10" t="s">
        <v>46</v>
      </c>
      <c r="I18" s="5">
        <v>10</v>
      </c>
      <c r="J18" s="5"/>
      <c r="K18" s="5">
        <v>10</v>
      </c>
      <c r="L18" s="5"/>
      <c r="M18" s="5"/>
      <c r="N18" s="5"/>
    </row>
    <row r="19" ht="28.5" spans="1:14">
      <c r="A19" s="5"/>
      <c r="B19" s="5" t="s">
        <v>47</v>
      </c>
      <c r="C19" s="5" t="s">
        <v>48</v>
      </c>
      <c r="D19" s="7" t="s">
        <v>165</v>
      </c>
      <c r="E19" s="8"/>
      <c r="F19" s="9"/>
      <c r="G19" s="10" t="s">
        <v>50</v>
      </c>
      <c r="H19" s="10" t="s">
        <v>50</v>
      </c>
      <c r="I19" s="5">
        <v>10</v>
      </c>
      <c r="J19" s="5"/>
      <c r="K19" s="5">
        <v>10</v>
      </c>
      <c r="L19" s="5"/>
      <c r="M19" s="5"/>
      <c r="N19" s="5"/>
    </row>
    <row r="20" ht="28.5" spans="1:14">
      <c r="A20" s="5"/>
      <c r="B20" s="5"/>
      <c r="C20" s="5" t="s">
        <v>51</v>
      </c>
      <c r="D20" s="7" t="s">
        <v>166</v>
      </c>
      <c r="E20" s="8"/>
      <c r="F20" s="9"/>
      <c r="G20" s="10" t="s">
        <v>82</v>
      </c>
      <c r="H20" s="10" t="s">
        <v>82</v>
      </c>
      <c r="I20" s="5">
        <v>10</v>
      </c>
      <c r="J20" s="5"/>
      <c r="K20" s="5">
        <v>10</v>
      </c>
      <c r="L20" s="5"/>
      <c r="M20" s="5"/>
      <c r="N20" s="5"/>
    </row>
    <row r="21" ht="28.5" spans="1:14">
      <c r="A21" s="5"/>
      <c r="B21" s="5"/>
      <c r="C21" s="5" t="s">
        <v>54</v>
      </c>
      <c r="D21" s="7" t="s">
        <v>55</v>
      </c>
      <c r="E21" s="8"/>
      <c r="F21" s="9"/>
      <c r="G21" s="10" t="s">
        <v>50</v>
      </c>
      <c r="H21" s="10" t="s">
        <v>50</v>
      </c>
      <c r="I21" s="5">
        <v>5</v>
      </c>
      <c r="J21" s="5"/>
      <c r="K21" s="5">
        <v>5</v>
      </c>
      <c r="L21" s="5"/>
      <c r="M21" s="5"/>
      <c r="N21" s="5"/>
    </row>
    <row r="22" ht="28.5" spans="1:14">
      <c r="A22" s="5"/>
      <c r="B22" s="5"/>
      <c r="C22" s="5" t="s">
        <v>56</v>
      </c>
      <c r="D22" s="7" t="s">
        <v>167</v>
      </c>
      <c r="E22" s="8"/>
      <c r="F22" s="9"/>
      <c r="G22" s="10" t="s">
        <v>50</v>
      </c>
      <c r="H22" s="10" t="s">
        <v>50</v>
      </c>
      <c r="I22" s="5">
        <v>5</v>
      </c>
      <c r="J22" s="5"/>
      <c r="K22" s="5">
        <v>5</v>
      </c>
      <c r="L22" s="5"/>
      <c r="M22" s="5"/>
      <c r="N22" s="5"/>
    </row>
    <row r="23" ht="42.75" spans="1:14">
      <c r="A23" s="5"/>
      <c r="B23" s="5" t="s">
        <v>59</v>
      </c>
      <c r="C23" s="5" t="s">
        <v>60</v>
      </c>
      <c r="D23" s="7" t="s">
        <v>121</v>
      </c>
      <c r="E23" s="8"/>
      <c r="F23" s="9"/>
      <c r="G23" s="10" t="s">
        <v>106</v>
      </c>
      <c r="H23" s="10" t="s">
        <v>106</v>
      </c>
      <c r="I23" s="5">
        <v>10</v>
      </c>
      <c r="J23" s="5"/>
      <c r="K23" s="5">
        <v>10</v>
      </c>
      <c r="L23" s="5"/>
      <c r="M23" s="5"/>
      <c r="N23" s="5"/>
    </row>
    <row r="24" ht="22" customHeight="1" spans="1:14">
      <c r="A24" s="11" t="s">
        <v>63</v>
      </c>
      <c r="B24" s="11"/>
      <c r="C24" s="11"/>
      <c r="D24" s="11"/>
      <c r="E24" s="11"/>
      <c r="F24" s="11"/>
      <c r="G24" s="11"/>
      <c r="H24" s="11"/>
      <c r="I24" s="11">
        <v>100</v>
      </c>
      <c r="J24" s="11"/>
      <c r="K24" s="11">
        <f>SUM(K14:L23)+N7</f>
        <v>96.5</v>
      </c>
      <c r="L24" s="11"/>
      <c r="M24" s="5"/>
      <c r="N24" s="5"/>
    </row>
    <row r="25" ht="22" customHeight="1" spans="1:14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</row>
    <row r="26" ht="23.25" customHeight="1" spans="1:14">
      <c r="A26" s="13" t="s">
        <v>65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</row>
    <row r="27" ht="49.2" customHeight="1" spans="1:14">
      <c r="A27" s="14" t="s">
        <v>66</v>
      </c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</row>
    <row r="28" ht="49.2" customHeight="1" spans="1:14">
      <c r="A28" s="14" t="s">
        <v>67</v>
      </c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</row>
    <row r="29" ht="23.1" customHeight="1" spans="1:14">
      <c r="A29" s="15" t="s">
        <v>68</v>
      </c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24"/>
      <c r="M29" s="24"/>
      <c r="N29" s="24"/>
    </row>
  </sheetData>
  <mergeCells count="95">
    <mergeCell ref="A2:N2"/>
    <mergeCell ref="A3:N3"/>
    <mergeCell ref="A4:B4"/>
    <mergeCell ref="C4:N4"/>
    <mergeCell ref="A5:B5"/>
    <mergeCell ref="C5:G5"/>
    <mergeCell ref="H5:I5"/>
    <mergeCell ref="J5:N5"/>
    <mergeCell ref="C6:D6"/>
    <mergeCell ref="F6:G6"/>
    <mergeCell ref="H6:I6"/>
    <mergeCell ref="J6:K6"/>
    <mergeCell ref="L6:M6"/>
    <mergeCell ref="C7:D7"/>
    <mergeCell ref="F7:G7"/>
    <mergeCell ref="H7:I7"/>
    <mergeCell ref="J7:K7"/>
    <mergeCell ref="L7:M7"/>
    <mergeCell ref="C8:D8"/>
    <mergeCell ref="F8:G8"/>
    <mergeCell ref="H8:I8"/>
    <mergeCell ref="J8:K8"/>
    <mergeCell ref="L8:M8"/>
    <mergeCell ref="C9:D9"/>
    <mergeCell ref="F9:G9"/>
    <mergeCell ref="H9:I9"/>
    <mergeCell ref="J9:K9"/>
    <mergeCell ref="L9:M9"/>
    <mergeCell ref="C10:D10"/>
    <mergeCell ref="F10:G10"/>
    <mergeCell ref="H10:I10"/>
    <mergeCell ref="J10:K10"/>
    <mergeCell ref="L10:M10"/>
    <mergeCell ref="B11:G11"/>
    <mergeCell ref="H11:N11"/>
    <mergeCell ref="B12:G12"/>
    <mergeCell ref="H12:N12"/>
    <mergeCell ref="D15:F15"/>
    <mergeCell ref="I15:J15"/>
    <mergeCell ref="K15:L15"/>
    <mergeCell ref="M15:N15"/>
    <mergeCell ref="D16:F16"/>
    <mergeCell ref="I16:J16"/>
    <mergeCell ref="K16:L16"/>
    <mergeCell ref="M16:N16"/>
    <mergeCell ref="D17:F17"/>
    <mergeCell ref="I17:J17"/>
    <mergeCell ref="K17:L17"/>
    <mergeCell ref="M17:N17"/>
    <mergeCell ref="D18:F18"/>
    <mergeCell ref="I18:J18"/>
    <mergeCell ref="K18:L18"/>
    <mergeCell ref="M18:N18"/>
    <mergeCell ref="D19:F19"/>
    <mergeCell ref="I19:J19"/>
    <mergeCell ref="K19:L19"/>
    <mergeCell ref="M19:N19"/>
    <mergeCell ref="D20:F20"/>
    <mergeCell ref="I20:J20"/>
    <mergeCell ref="K20:L20"/>
    <mergeCell ref="M20:N20"/>
    <mergeCell ref="D21:F21"/>
    <mergeCell ref="I21:J21"/>
    <mergeCell ref="K21:L21"/>
    <mergeCell ref="M21:N21"/>
    <mergeCell ref="D22:F22"/>
    <mergeCell ref="I22:J22"/>
    <mergeCell ref="K22:L22"/>
    <mergeCell ref="M22:N22"/>
    <mergeCell ref="D23:F23"/>
    <mergeCell ref="I23:J23"/>
    <mergeCell ref="K23:L23"/>
    <mergeCell ref="M23:N23"/>
    <mergeCell ref="A24:H24"/>
    <mergeCell ref="I24:J24"/>
    <mergeCell ref="K24:L24"/>
    <mergeCell ref="M24:N24"/>
    <mergeCell ref="A25:N25"/>
    <mergeCell ref="A26:N26"/>
    <mergeCell ref="A27:N27"/>
    <mergeCell ref="A28:N28"/>
    <mergeCell ref="A29:K29"/>
    <mergeCell ref="A11:A12"/>
    <mergeCell ref="A13:A23"/>
    <mergeCell ref="B13:B14"/>
    <mergeCell ref="B15:B18"/>
    <mergeCell ref="B19:B22"/>
    <mergeCell ref="C13:C14"/>
    <mergeCell ref="G13:G14"/>
    <mergeCell ref="H13:H14"/>
    <mergeCell ref="A6:B10"/>
    <mergeCell ref="D13:F14"/>
    <mergeCell ref="I13:J14"/>
    <mergeCell ref="K13:L14"/>
    <mergeCell ref="M13:N14"/>
  </mergeCells>
  <pageMargins left="1.09444444444444" right="0.700694444444445" top="0.393055555555556" bottom="0.393055555555556" header="0.298611111111111" footer="0.298611111111111"/>
  <pageSetup paperSize="9" scale="75" orientation="landscape" horizontalDpi="600" vertic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0"/>
  <sheetViews>
    <sheetView workbookViewId="0">
      <selection activeCell="M15" sqref="M15:N24"/>
    </sheetView>
  </sheetViews>
  <sheetFormatPr defaultColWidth="9" defaultRowHeight="13.5"/>
  <cols>
    <col min="1" max="1" width="18.5" style="1" customWidth="1"/>
    <col min="2" max="2" width="19.0416666666667" style="1" customWidth="1"/>
    <col min="3" max="3" width="14.2666666666667" style="1" customWidth="1"/>
    <col min="4" max="4" width="15.875" style="1" customWidth="1"/>
    <col min="5" max="5" width="13.775" style="1" customWidth="1"/>
    <col min="6" max="6" width="8.88333333333333" style="1"/>
    <col min="7" max="7" width="12.2166666666667" style="1" customWidth="1"/>
    <col min="8" max="8" width="13.3333333333333" style="1" customWidth="1"/>
    <col min="9" max="12" width="8.88333333333333" style="1"/>
    <col min="13" max="13" width="11.6083333333333" style="1" customWidth="1"/>
    <col min="14" max="14" width="12.025" style="1" customWidth="1"/>
    <col min="15" max="16384" width="8.88333333333333" style="1"/>
  </cols>
  <sheetData>
    <row r="1" ht="20.25" spans="1:1">
      <c r="A1" s="2" t="s">
        <v>0</v>
      </c>
    </row>
    <row r="2" ht="20.4" customHeight="1" spans="1:14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ht="14.25" spans="1:14">
      <c r="A4" s="5" t="s">
        <v>3</v>
      </c>
      <c r="B4" s="5"/>
      <c r="C4" s="5" t="s">
        <v>168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</row>
    <row r="5" ht="14.25" spans="1:14">
      <c r="A5" s="5" t="s">
        <v>5</v>
      </c>
      <c r="B5" s="5"/>
      <c r="C5" s="5"/>
      <c r="D5" s="5"/>
      <c r="E5" s="5"/>
      <c r="F5" s="5"/>
      <c r="G5" s="5"/>
      <c r="H5" s="5" t="s">
        <v>6</v>
      </c>
      <c r="I5" s="5"/>
      <c r="J5" s="5" t="s">
        <v>7</v>
      </c>
      <c r="K5" s="5"/>
      <c r="L5" s="5"/>
      <c r="M5" s="5"/>
      <c r="N5" s="5"/>
    </row>
    <row r="6" ht="14.25" spans="1:14">
      <c r="A6" s="5" t="s">
        <v>8</v>
      </c>
      <c r="B6" s="5"/>
      <c r="C6" s="5"/>
      <c r="D6" s="5"/>
      <c r="E6" s="5" t="s">
        <v>9</v>
      </c>
      <c r="F6" s="5" t="s">
        <v>10</v>
      </c>
      <c r="G6" s="5"/>
      <c r="H6" s="5" t="s">
        <v>11</v>
      </c>
      <c r="I6" s="5"/>
      <c r="J6" s="5" t="s">
        <v>12</v>
      </c>
      <c r="K6" s="5"/>
      <c r="L6" s="5" t="s">
        <v>13</v>
      </c>
      <c r="M6" s="5"/>
      <c r="N6" s="5" t="s">
        <v>14</v>
      </c>
    </row>
    <row r="7" ht="14.25" spans="1:14">
      <c r="A7" s="5"/>
      <c r="B7" s="5"/>
      <c r="C7" s="6" t="s">
        <v>15</v>
      </c>
      <c r="D7" s="6"/>
      <c r="E7" s="5">
        <v>5</v>
      </c>
      <c r="F7" s="5">
        <v>5</v>
      </c>
      <c r="G7" s="5"/>
      <c r="H7" s="28">
        <v>0</v>
      </c>
      <c r="I7" s="29"/>
      <c r="J7" s="5">
        <v>10</v>
      </c>
      <c r="K7" s="5"/>
      <c r="L7" s="17">
        <f>H7/F7</f>
        <v>0</v>
      </c>
      <c r="M7" s="5"/>
      <c r="N7" s="5"/>
    </row>
    <row r="8" ht="14.25" spans="1:14">
      <c r="A8" s="5"/>
      <c r="B8" s="5"/>
      <c r="C8" s="5" t="s">
        <v>16</v>
      </c>
      <c r="D8" s="5"/>
      <c r="E8" s="5"/>
      <c r="F8" s="5"/>
      <c r="G8" s="5"/>
      <c r="H8" s="28"/>
      <c r="I8" s="29"/>
      <c r="J8" s="5" t="s">
        <v>17</v>
      </c>
      <c r="K8" s="5"/>
      <c r="L8" s="17"/>
      <c r="M8" s="5"/>
      <c r="N8" s="5" t="s">
        <v>17</v>
      </c>
    </row>
    <row r="9" ht="14.25" spans="1:14">
      <c r="A9" s="5"/>
      <c r="B9" s="5"/>
      <c r="C9" s="5" t="s">
        <v>18</v>
      </c>
      <c r="D9" s="5"/>
      <c r="E9" s="5"/>
      <c r="F9" s="5"/>
      <c r="G9" s="5"/>
      <c r="H9" s="5"/>
      <c r="I9" s="5"/>
      <c r="J9" s="5" t="s">
        <v>17</v>
      </c>
      <c r="K9" s="5"/>
      <c r="L9" s="5"/>
      <c r="M9" s="5"/>
      <c r="N9" s="5" t="s">
        <v>17</v>
      </c>
    </row>
    <row r="10" ht="14.25" spans="1:14">
      <c r="A10" s="5"/>
      <c r="B10" s="5"/>
      <c r="C10" s="5" t="s">
        <v>19</v>
      </c>
      <c r="D10" s="5"/>
      <c r="E10" s="5"/>
      <c r="F10" s="5"/>
      <c r="G10" s="5"/>
      <c r="H10" s="5"/>
      <c r="I10" s="5"/>
      <c r="J10" s="5" t="s">
        <v>17</v>
      </c>
      <c r="K10" s="5"/>
      <c r="L10" s="5"/>
      <c r="M10" s="5"/>
      <c r="N10" s="5" t="s">
        <v>17</v>
      </c>
    </row>
    <row r="11" ht="14.25" spans="1:14">
      <c r="A11" s="5" t="s">
        <v>20</v>
      </c>
      <c r="B11" s="5" t="s">
        <v>21</v>
      </c>
      <c r="C11" s="5"/>
      <c r="D11" s="5"/>
      <c r="E11" s="5"/>
      <c r="F11" s="5"/>
      <c r="G11" s="5"/>
      <c r="H11" s="5" t="s">
        <v>22</v>
      </c>
      <c r="I11" s="5"/>
      <c r="J11" s="5"/>
      <c r="K11" s="5"/>
      <c r="L11" s="5"/>
      <c r="M11" s="5"/>
      <c r="N11" s="5"/>
    </row>
    <row r="12" ht="31.2" customHeight="1" spans="1:14">
      <c r="A12" s="5"/>
      <c r="B12" s="5" t="s">
        <v>169</v>
      </c>
      <c r="C12" s="5"/>
      <c r="D12" s="5"/>
      <c r="E12" s="5"/>
      <c r="F12" s="5"/>
      <c r="G12" s="5"/>
      <c r="H12" s="5" t="s">
        <v>170</v>
      </c>
      <c r="I12" s="5"/>
      <c r="J12" s="5"/>
      <c r="K12" s="5"/>
      <c r="L12" s="5"/>
      <c r="M12" s="5"/>
      <c r="N12" s="5"/>
    </row>
    <row r="13" spans="1:14">
      <c r="A13" s="5" t="s">
        <v>25</v>
      </c>
      <c r="B13" s="5" t="s">
        <v>26</v>
      </c>
      <c r="C13" s="5" t="s">
        <v>27</v>
      </c>
      <c r="D13" s="5" t="s">
        <v>28</v>
      </c>
      <c r="E13" s="5"/>
      <c r="F13" s="5"/>
      <c r="G13" s="5" t="s">
        <v>29</v>
      </c>
      <c r="H13" s="5" t="s">
        <v>30</v>
      </c>
      <c r="I13" s="5" t="s">
        <v>12</v>
      </c>
      <c r="J13" s="5"/>
      <c r="K13" s="5" t="s">
        <v>14</v>
      </c>
      <c r="L13" s="5"/>
      <c r="M13" s="5" t="s">
        <v>31</v>
      </c>
      <c r="N13" s="5"/>
    </row>
    <row r="14" spans="1:14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</row>
    <row r="15" ht="14.25" spans="1:14">
      <c r="A15" s="5"/>
      <c r="B15" s="5" t="s">
        <v>32</v>
      </c>
      <c r="C15" s="5" t="s">
        <v>33</v>
      </c>
      <c r="D15" s="11" t="s">
        <v>171</v>
      </c>
      <c r="E15" s="11"/>
      <c r="F15" s="11"/>
      <c r="G15" s="10" t="s">
        <v>172</v>
      </c>
      <c r="H15" s="10" t="s">
        <v>172</v>
      </c>
      <c r="I15" s="5">
        <v>10</v>
      </c>
      <c r="J15" s="5"/>
      <c r="K15" s="5" t="s">
        <v>110</v>
      </c>
      <c r="L15" s="5"/>
      <c r="M15" s="18" t="s">
        <v>111</v>
      </c>
      <c r="N15" s="19"/>
    </row>
    <row r="16" ht="42.75" spans="1:14">
      <c r="A16" s="5"/>
      <c r="B16" s="5"/>
      <c r="C16" s="5" t="s">
        <v>38</v>
      </c>
      <c r="D16" s="11" t="s">
        <v>173</v>
      </c>
      <c r="E16" s="11"/>
      <c r="F16" s="11"/>
      <c r="G16" s="10" t="s">
        <v>174</v>
      </c>
      <c r="H16" s="10" t="s">
        <v>174</v>
      </c>
      <c r="I16" s="5">
        <v>10</v>
      </c>
      <c r="J16" s="5"/>
      <c r="K16" s="5" t="s">
        <v>110</v>
      </c>
      <c r="L16" s="5"/>
      <c r="M16" s="20"/>
      <c r="N16" s="21"/>
    </row>
    <row r="17" ht="14.25" spans="1:14">
      <c r="A17" s="5"/>
      <c r="B17" s="5"/>
      <c r="C17" s="25" t="s">
        <v>41</v>
      </c>
      <c r="D17" s="11" t="s">
        <v>175</v>
      </c>
      <c r="E17" s="11"/>
      <c r="F17" s="11"/>
      <c r="G17" s="10" t="s">
        <v>129</v>
      </c>
      <c r="H17" s="10" t="s">
        <v>129</v>
      </c>
      <c r="I17" s="5">
        <v>10</v>
      </c>
      <c r="J17" s="5"/>
      <c r="K17" s="5" t="s">
        <v>110</v>
      </c>
      <c r="L17" s="5"/>
      <c r="M17" s="20"/>
      <c r="N17" s="21"/>
    </row>
    <row r="18" ht="30" customHeight="1" spans="1:14">
      <c r="A18" s="5"/>
      <c r="B18" s="5"/>
      <c r="C18" s="26"/>
      <c r="D18" s="11" t="s">
        <v>176</v>
      </c>
      <c r="E18" s="11"/>
      <c r="F18" s="11"/>
      <c r="G18" s="10" t="s">
        <v>177</v>
      </c>
      <c r="H18" s="10" t="s">
        <v>177</v>
      </c>
      <c r="I18" s="5">
        <v>10</v>
      </c>
      <c r="J18" s="5"/>
      <c r="K18" s="5" t="s">
        <v>110</v>
      </c>
      <c r="L18" s="5"/>
      <c r="M18" s="20"/>
      <c r="N18" s="21"/>
    </row>
    <row r="19" ht="28.5" spans="1:14">
      <c r="A19" s="5"/>
      <c r="B19" s="5"/>
      <c r="C19" s="5" t="s">
        <v>44</v>
      </c>
      <c r="D19" s="11" t="s">
        <v>178</v>
      </c>
      <c r="E19" s="11"/>
      <c r="F19" s="11"/>
      <c r="G19" s="10" t="s">
        <v>131</v>
      </c>
      <c r="H19" s="10" t="s">
        <v>131</v>
      </c>
      <c r="I19" s="5">
        <v>10</v>
      </c>
      <c r="J19" s="5"/>
      <c r="K19" s="5" t="s">
        <v>110</v>
      </c>
      <c r="L19" s="5"/>
      <c r="M19" s="20"/>
      <c r="N19" s="21"/>
    </row>
    <row r="20" ht="28.5" spans="1:14">
      <c r="A20" s="5"/>
      <c r="B20" s="5" t="s">
        <v>47</v>
      </c>
      <c r="C20" s="5" t="s">
        <v>48</v>
      </c>
      <c r="D20" s="11" t="s">
        <v>179</v>
      </c>
      <c r="E20" s="11"/>
      <c r="F20" s="11"/>
      <c r="G20" s="10" t="s">
        <v>50</v>
      </c>
      <c r="H20" s="10" t="s">
        <v>50</v>
      </c>
      <c r="I20" s="5">
        <v>10</v>
      </c>
      <c r="J20" s="5"/>
      <c r="K20" s="5" t="s">
        <v>110</v>
      </c>
      <c r="L20" s="5"/>
      <c r="M20" s="20"/>
      <c r="N20" s="21"/>
    </row>
    <row r="21" ht="28.5" spans="1:14">
      <c r="A21" s="5"/>
      <c r="B21" s="5"/>
      <c r="C21" s="5" t="s">
        <v>51</v>
      </c>
      <c r="D21" s="11" t="s">
        <v>180</v>
      </c>
      <c r="E21" s="11"/>
      <c r="F21" s="11"/>
      <c r="G21" s="10" t="s">
        <v>181</v>
      </c>
      <c r="H21" s="10" t="s">
        <v>181</v>
      </c>
      <c r="I21" s="5">
        <v>10</v>
      </c>
      <c r="J21" s="5"/>
      <c r="K21" s="5" t="s">
        <v>110</v>
      </c>
      <c r="L21" s="5"/>
      <c r="M21" s="20"/>
      <c r="N21" s="21"/>
    </row>
    <row r="22" ht="28.5" spans="1:14">
      <c r="A22" s="5"/>
      <c r="B22" s="5"/>
      <c r="C22" s="5" t="s">
        <v>54</v>
      </c>
      <c r="D22" s="11" t="s">
        <v>182</v>
      </c>
      <c r="E22" s="11"/>
      <c r="F22" s="11"/>
      <c r="G22" s="10" t="s">
        <v>183</v>
      </c>
      <c r="H22" s="10" t="s">
        <v>183</v>
      </c>
      <c r="I22" s="5">
        <v>5</v>
      </c>
      <c r="J22" s="5"/>
      <c r="K22" s="5" t="s">
        <v>110</v>
      </c>
      <c r="L22" s="5"/>
      <c r="M22" s="20"/>
      <c r="N22" s="21"/>
    </row>
    <row r="23" ht="28.5" spans="1:14">
      <c r="A23" s="5"/>
      <c r="B23" s="5"/>
      <c r="C23" s="5" t="s">
        <v>56</v>
      </c>
      <c r="D23" s="11" t="s">
        <v>102</v>
      </c>
      <c r="E23" s="11"/>
      <c r="F23" s="11"/>
      <c r="G23" s="10" t="s">
        <v>53</v>
      </c>
      <c r="H23" s="10" t="s">
        <v>53</v>
      </c>
      <c r="I23" s="5">
        <v>5</v>
      </c>
      <c r="J23" s="5"/>
      <c r="K23" s="5" t="s">
        <v>110</v>
      </c>
      <c r="L23" s="5"/>
      <c r="M23" s="20"/>
      <c r="N23" s="21"/>
    </row>
    <row r="24" ht="42.75" spans="1:14">
      <c r="A24" s="5"/>
      <c r="B24" s="5" t="s">
        <v>59</v>
      </c>
      <c r="C24" s="5" t="s">
        <v>60</v>
      </c>
      <c r="D24" s="11" t="s">
        <v>121</v>
      </c>
      <c r="E24" s="11"/>
      <c r="F24" s="11"/>
      <c r="G24" s="10" t="s">
        <v>122</v>
      </c>
      <c r="H24" s="10" t="s">
        <v>122</v>
      </c>
      <c r="I24" s="5">
        <v>10</v>
      </c>
      <c r="J24" s="5"/>
      <c r="K24" s="5" t="s">
        <v>110</v>
      </c>
      <c r="L24" s="5"/>
      <c r="M24" s="22"/>
      <c r="N24" s="23"/>
    </row>
    <row r="25" ht="14.25" spans="1:14">
      <c r="A25" s="11" t="s">
        <v>63</v>
      </c>
      <c r="B25" s="11"/>
      <c r="C25" s="11"/>
      <c r="D25" s="11"/>
      <c r="E25" s="11"/>
      <c r="F25" s="11"/>
      <c r="G25" s="11"/>
      <c r="H25" s="11"/>
      <c r="I25" s="11">
        <v>100</v>
      </c>
      <c r="J25" s="11"/>
      <c r="K25" s="11">
        <f>SUM(K15:L24)+N7</f>
        <v>0</v>
      </c>
      <c r="L25" s="11"/>
      <c r="M25" s="5"/>
      <c r="N25" s="5"/>
    </row>
    <row r="26" ht="18.9" customHeight="1" spans="1:14">
      <c r="A26" s="12" t="s">
        <v>64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</row>
    <row r="27" ht="23.25" customHeight="1" spans="1:14">
      <c r="A27" s="13" t="s">
        <v>65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</row>
    <row r="28" ht="49.2" customHeight="1" spans="1:14">
      <c r="A28" s="14" t="s">
        <v>66</v>
      </c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</row>
    <row r="29" ht="49.2" customHeight="1" spans="1:14">
      <c r="A29" s="14" t="s">
        <v>67</v>
      </c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</row>
    <row r="30" ht="23.1" customHeight="1" spans="1:14">
      <c r="A30" s="15" t="s">
        <v>68</v>
      </c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24"/>
      <c r="M30" s="24"/>
      <c r="N30" s="24"/>
    </row>
  </sheetData>
  <mergeCells count="91">
    <mergeCell ref="A2:N2"/>
    <mergeCell ref="A3:N3"/>
    <mergeCell ref="A4:B4"/>
    <mergeCell ref="C4:N4"/>
    <mergeCell ref="A5:B5"/>
    <mergeCell ref="C5:G5"/>
    <mergeCell ref="H5:I5"/>
    <mergeCell ref="J5:N5"/>
    <mergeCell ref="C6:D6"/>
    <mergeCell ref="F6:G6"/>
    <mergeCell ref="H6:I6"/>
    <mergeCell ref="J6:K6"/>
    <mergeCell ref="L6:M6"/>
    <mergeCell ref="C7:D7"/>
    <mergeCell ref="F7:G7"/>
    <mergeCell ref="H7:I7"/>
    <mergeCell ref="J7:K7"/>
    <mergeCell ref="L7:M7"/>
    <mergeCell ref="C8:D8"/>
    <mergeCell ref="F8:G8"/>
    <mergeCell ref="H8:I8"/>
    <mergeCell ref="J8:K8"/>
    <mergeCell ref="L8:M8"/>
    <mergeCell ref="C9:D9"/>
    <mergeCell ref="F9:G9"/>
    <mergeCell ref="H9:I9"/>
    <mergeCell ref="J9:K9"/>
    <mergeCell ref="L9:M9"/>
    <mergeCell ref="C10:D10"/>
    <mergeCell ref="F10:G10"/>
    <mergeCell ref="H10:I10"/>
    <mergeCell ref="J10:K10"/>
    <mergeCell ref="L10:M10"/>
    <mergeCell ref="B11:G11"/>
    <mergeCell ref="H11:N11"/>
    <mergeCell ref="B12:G12"/>
    <mergeCell ref="H12:N12"/>
    <mergeCell ref="D15:F15"/>
    <mergeCell ref="I15:J15"/>
    <mergeCell ref="K15:L15"/>
    <mergeCell ref="D16:F16"/>
    <mergeCell ref="I16:J16"/>
    <mergeCell ref="K16:L16"/>
    <mergeCell ref="D17:F17"/>
    <mergeCell ref="I17:J17"/>
    <mergeCell ref="K17:L17"/>
    <mergeCell ref="D18:F18"/>
    <mergeCell ref="I18:J18"/>
    <mergeCell ref="K18:L18"/>
    <mergeCell ref="D19:F19"/>
    <mergeCell ref="I19:J19"/>
    <mergeCell ref="K19:L19"/>
    <mergeCell ref="D20:F20"/>
    <mergeCell ref="I20:J20"/>
    <mergeCell ref="K20:L20"/>
    <mergeCell ref="D21:F21"/>
    <mergeCell ref="I21:J21"/>
    <mergeCell ref="K21:L21"/>
    <mergeCell ref="D22:F22"/>
    <mergeCell ref="I22:J22"/>
    <mergeCell ref="K22:L22"/>
    <mergeCell ref="D23:F23"/>
    <mergeCell ref="I23:J23"/>
    <mergeCell ref="K23:L23"/>
    <mergeCell ref="D24:F24"/>
    <mergeCell ref="I24:J24"/>
    <mergeCell ref="K24:L24"/>
    <mergeCell ref="A25:H25"/>
    <mergeCell ref="I25:J25"/>
    <mergeCell ref="K25:L25"/>
    <mergeCell ref="M25:N25"/>
    <mergeCell ref="A26:N26"/>
    <mergeCell ref="A27:N27"/>
    <mergeCell ref="A28:N28"/>
    <mergeCell ref="A29:N29"/>
    <mergeCell ref="A30:K30"/>
    <mergeCell ref="A11:A12"/>
    <mergeCell ref="A13:A24"/>
    <mergeCell ref="B13:B14"/>
    <mergeCell ref="B15:B19"/>
    <mergeCell ref="B20:B23"/>
    <mergeCell ref="C13:C14"/>
    <mergeCell ref="C17:C18"/>
    <mergeCell ref="G13:G14"/>
    <mergeCell ref="H13:H14"/>
    <mergeCell ref="A6:B10"/>
    <mergeCell ref="D13:F14"/>
    <mergeCell ref="I13:J14"/>
    <mergeCell ref="K13:L14"/>
    <mergeCell ref="M13:N14"/>
    <mergeCell ref="M15:N24"/>
  </mergeCells>
  <pageMargins left="0.699305555555556" right="0.699305555555556" top="0.393055555555556" bottom="0.393055555555556" header="0.3" footer="0.3"/>
  <pageSetup paperSize="9" scale="75" orientation="landscape" horizontalDpi="600" vertic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9"/>
  <sheetViews>
    <sheetView topLeftCell="B1" workbookViewId="0">
      <selection activeCell="H8" sqref="H8:I8"/>
    </sheetView>
  </sheetViews>
  <sheetFormatPr defaultColWidth="9" defaultRowHeight="13.5"/>
  <cols>
    <col min="1" max="1" width="11.75" style="1" customWidth="1"/>
    <col min="2" max="2" width="19.0416666666667" style="1" customWidth="1"/>
    <col min="3" max="3" width="14.2666666666667" style="1" customWidth="1"/>
    <col min="4" max="4" width="15.875" style="1" customWidth="1"/>
    <col min="5" max="5" width="13.775" style="1" customWidth="1"/>
    <col min="6" max="6" width="8.88333333333333" style="1"/>
    <col min="7" max="7" width="12.2166666666667" style="1" customWidth="1"/>
    <col min="8" max="8" width="13.3333333333333" style="1" customWidth="1"/>
    <col min="9" max="12" width="8.88333333333333" style="1"/>
    <col min="13" max="13" width="11.6083333333333" style="1" customWidth="1"/>
    <col min="14" max="14" width="12.025" style="1" customWidth="1"/>
    <col min="15" max="16384" width="8.88333333333333" style="1"/>
  </cols>
  <sheetData>
    <row r="1" ht="20.25" spans="1:1">
      <c r="A1" s="2" t="s">
        <v>0</v>
      </c>
    </row>
    <row r="2" ht="20.4" customHeight="1" spans="1:14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ht="14.25" spans="1:14">
      <c r="A4" s="5" t="s">
        <v>3</v>
      </c>
      <c r="B4" s="5"/>
      <c r="C4" s="5" t="s">
        <v>184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</row>
    <row r="5" ht="14.25" spans="1:14">
      <c r="A5" s="5" t="s">
        <v>5</v>
      </c>
      <c r="B5" s="5"/>
      <c r="C5" s="5"/>
      <c r="D5" s="5"/>
      <c r="E5" s="5"/>
      <c r="F5" s="5"/>
      <c r="G5" s="5"/>
      <c r="H5" s="5" t="s">
        <v>6</v>
      </c>
      <c r="I5" s="5"/>
      <c r="J5" s="5" t="s">
        <v>7</v>
      </c>
      <c r="K5" s="5"/>
      <c r="L5" s="5"/>
      <c r="M5" s="5"/>
      <c r="N5" s="5"/>
    </row>
    <row r="6" ht="14.25" spans="1:14">
      <c r="A6" s="5" t="s">
        <v>8</v>
      </c>
      <c r="B6" s="5"/>
      <c r="C6" s="5"/>
      <c r="D6" s="5"/>
      <c r="E6" s="5" t="s">
        <v>9</v>
      </c>
      <c r="F6" s="5" t="s">
        <v>10</v>
      </c>
      <c r="G6" s="5"/>
      <c r="H6" s="5" t="s">
        <v>11</v>
      </c>
      <c r="I6" s="5"/>
      <c r="J6" s="5" t="s">
        <v>12</v>
      </c>
      <c r="K6" s="5"/>
      <c r="L6" s="5" t="s">
        <v>13</v>
      </c>
      <c r="M6" s="5"/>
      <c r="N6" s="5" t="s">
        <v>14</v>
      </c>
    </row>
    <row r="7" ht="14.25" spans="1:14">
      <c r="A7" s="5"/>
      <c r="B7" s="5"/>
      <c r="C7" s="6" t="s">
        <v>15</v>
      </c>
      <c r="D7" s="6"/>
      <c r="E7" s="27">
        <v>29.1</v>
      </c>
      <c r="F7" s="5">
        <v>29.1</v>
      </c>
      <c r="G7" s="5"/>
      <c r="H7" s="5">
        <v>28.8</v>
      </c>
      <c r="I7" s="5"/>
      <c r="J7" s="5">
        <v>10</v>
      </c>
      <c r="K7" s="5"/>
      <c r="L7" s="17">
        <f>H7/F7</f>
        <v>0.989690721649484</v>
      </c>
      <c r="M7" s="5"/>
      <c r="N7" s="5">
        <v>9.9</v>
      </c>
    </row>
    <row r="8" ht="14.25" spans="1:14">
      <c r="A8" s="5"/>
      <c r="B8" s="5"/>
      <c r="C8" s="5" t="s">
        <v>16</v>
      </c>
      <c r="D8" s="5"/>
      <c r="E8" s="5"/>
      <c r="F8" s="5"/>
      <c r="G8" s="5"/>
      <c r="H8" s="5">
        <v>28.8</v>
      </c>
      <c r="I8" s="5"/>
      <c r="J8" s="5" t="s">
        <v>17</v>
      </c>
      <c r="K8" s="5"/>
      <c r="L8" s="5"/>
      <c r="M8" s="5"/>
      <c r="N8" s="5" t="s">
        <v>17</v>
      </c>
    </row>
    <row r="9" ht="14.25" spans="1:14">
      <c r="A9" s="5"/>
      <c r="B9" s="5"/>
      <c r="C9" s="5" t="s">
        <v>18</v>
      </c>
      <c r="D9" s="5"/>
      <c r="E9" s="5"/>
      <c r="F9" s="5"/>
      <c r="G9" s="5"/>
      <c r="H9" s="5"/>
      <c r="I9" s="5"/>
      <c r="J9" s="5" t="s">
        <v>17</v>
      </c>
      <c r="K9" s="5"/>
      <c r="L9" s="5"/>
      <c r="M9" s="5"/>
      <c r="N9" s="5" t="s">
        <v>17</v>
      </c>
    </row>
    <row r="10" ht="14.25" spans="1:14">
      <c r="A10" s="5"/>
      <c r="B10" s="5"/>
      <c r="C10" s="5" t="s">
        <v>19</v>
      </c>
      <c r="D10" s="5"/>
      <c r="E10" s="5"/>
      <c r="F10" s="5"/>
      <c r="G10" s="5"/>
      <c r="H10" s="5"/>
      <c r="I10" s="5"/>
      <c r="J10" s="5" t="s">
        <v>17</v>
      </c>
      <c r="K10" s="5"/>
      <c r="L10" s="5"/>
      <c r="M10" s="5"/>
      <c r="N10" s="5" t="s">
        <v>17</v>
      </c>
    </row>
    <row r="11" ht="14.25" spans="1:14">
      <c r="A11" s="5" t="s">
        <v>20</v>
      </c>
      <c r="B11" s="5" t="s">
        <v>21</v>
      </c>
      <c r="C11" s="5"/>
      <c r="D11" s="5"/>
      <c r="E11" s="5"/>
      <c r="F11" s="5"/>
      <c r="G11" s="5"/>
      <c r="H11" s="5" t="s">
        <v>22</v>
      </c>
      <c r="I11" s="5"/>
      <c r="J11" s="5"/>
      <c r="K11" s="5"/>
      <c r="L11" s="5"/>
      <c r="M11" s="5"/>
      <c r="N11" s="5"/>
    </row>
    <row r="12" ht="31.2" customHeight="1" spans="1:14">
      <c r="A12" s="5"/>
      <c r="B12" s="5" t="s">
        <v>185</v>
      </c>
      <c r="C12" s="5"/>
      <c r="D12" s="5"/>
      <c r="E12" s="5"/>
      <c r="F12" s="5"/>
      <c r="G12" s="5"/>
      <c r="H12" s="5" t="s">
        <v>186</v>
      </c>
      <c r="I12" s="5"/>
      <c r="J12" s="5"/>
      <c r="K12" s="5"/>
      <c r="L12" s="5"/>
      <c r="M12" s="5"/>
      <c r="N12" s="5"/>
    </row>
    <row r="13" spans="1:14">
      <c r="A13" s="5" t="s">
        <v>25</v>
      </c>
      <c r="B13" s="5" t="s">
        <v>26</v>
      </c>
      <c r="C13" s="5" t="s">
        <v>27</v>
      </c>
      <c r="D13" s="5" t="s">
        <v>28</v>
      </c>
      <c r="E13" s="5"/>
      <c r="F13" s="5"/>
      <c r="G13" s="5" t="s">
        <v>29</v>
      </c>
      <c r="H13" s="5" t="s">
        <v>30</v>
      </c>
      <c r="I13" s="5" t="s">
        <v>12</v>
      </c>
      <c r="J13" s="5"/>
      <c r="K13" s="5" t="s">
        <v>14</v>
      </c>
      <c r="L13" s="5"/>
      <c r="M13" s="5" t="s">
        <v>31</v>
      </c>
      <c r="N13" s="5"/>
    </row>
    <row r="14" spans="1:14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</row>
    <row r="15" ht="28.5" spans="1:14">
      <c r="A15" s="5"/>
      <c r="B15" s="5" t="s">
        <v>32</v>
      </c>
      <c r="C15" s="5" t="s">
        <v>33</v>
      </c>
      <c r="D15" s="11" t="s">
        <v>187</v>
      </c>
      <c r="E15" s="11"/>
      <c r="F15" s="11"/>
      <c r="G15" s="5" t="s">
        <v>90</v>
      </c>
      <c r="H15" s="5" t="s">
        <v>90</v>
      </c>
      <c r="I15" s="5">
        <v>20</v>
      </c>
      <c r="J15" s="5"/>
      <c r="K15" s="5">
        <v>20</v>
      </c>
      <c r="L15" s="5"/>
      <c r="M15" s="5"/>
      <c r="N15" s="5"/>
    </row>
    <row r="16" ht="14.25" spans="1:14">
      <c r="A16" s="5"/>
      <c r="B16" s="5"/>
      <c r="C16" s="5" t="s">
        <v>38</v>
      </c>
      <c r="D16" s="11" t="s">
        <v>188</v>
      </c>
      <c r="E16" s="11"/>
      <c r="F16" s="11"/>
      <c r="G16" s="5" t="s">
        <v>189</v>
      </c>
      <c r="H16" s="5" t="s">
        <v>189</v>
      </c>
      <c r="I16" s="5">
        <v>10</v>
      </c>
      <c r="J16" s="5"/>
      <c r="K16" s="5">
        <v>10</v>
      </c>
      <c r="L16" s="5"/>
      <c r="M16" s="5"/>
      <c r="N16" s="5"/>
    </row>
    <row r="17" ht="31" customHeight="1" spans="1:14">
      <c r="A17" s="5"/>
      <c r="B17" s="5"/>
      <c r="C17" s="5" t="s">
        <v>41</v>
      </c>
      <c r="D17" s="11" t="s">
        <v>190</v>
      </c>
      <c r="E17" s="11"/>
      <c r="F17" s="11"/>
      <c r="G17" s="5" t="s">
        <v>191</v>
      </c>
      <c r="H17" s="5" t="s">
        <v>191</v>
      </c>
      <c r="I17" s="5">
        <v>10</v>
      </c>
      <c r="J17" s="5"/>
      <c r="K17" s="5">
        <v>10</v>
      </c>
      <c r="L17" s="5"/>
      <c r="M17" s="5"/>
      <c r="N17" s="5"/>
    </row>
    <row r="18" ht="28.5" spans="1:14">
      <c r="A18" s="5"/>
      <c r="B18" s="5"/>
      <c r="C18" s="5" t="s">
        <v>44</v>
      </c>
      <c r="D18" s="11" t="s">
        <v>192</v>
      </c>
      <c r="E18" s="11"/>
      <c r="F18" s="11"/>
      <c r="G18" s="5" t="s">
        <v>131</v>
      </c>
      <c r="H18" s="5" t="s">
        <v>131</v>
      </c>
      <c r="I18" s="5">
        <v>10</v>
      </c>
      <c r="J18" s="5"/>
      <c r="K18" s="5">
        <v>10</v>
      </c>
      <c r="L18" s="5"/>
      <c r="M18" s="5"/>
      <c r="N18" s="5"/>
    </row>
    <row r="19" ht="33" customHeight="1" spans="1:14">
      <c r="A19" s="5"/>
      <c r="B19" s="5" t="s">
        <v>47</v>
      </c>
      <c r="C19" s="5" t="s">
        <v>48</v>
      </c>
      <c r="D19" s="11" t="s">
        <v>193</v>
      </c>
      <c r="E19" s="11"/>
      <c r="F19" s="11"/>
      <c r="G19" s="5" t="s">
        <v>194</v>
      </c>
      <c r="H19" s="5" t="s">
        <v>194</v>
      </c>
      <c r="I19" s="5">
        <v>10</v>
      </c>
      <c r="J19" s="5"/>
      <c r="K19" s="5">
        <v>10</v>
      </c>
      <c r="L19" s="5"/>
      <c r="M19" s="5"/>
      <c r="N19" s="5"/>
    </row>
    <row r="20" ht="28.5" spans="1:14">
      <c r="A20" s="5"/>
      <c r="B20" s="5"/>
      <c r="C20" s="5" t="s">
        <v>51</v>
      </c>
      <c r="D20" s="7" t="s">
        <v>195</v>
      </c>
      <c r="E20" s="8"/>
      <c r="F20" s="9"/>
      <c r="G20" s="10" t="s">
        <v>82</v>
      </c>
      <c r="H20" s="10" t="s">
        <v>82</v>
      </c>
      <c r="I20" s="5">
        <v>10</v>
      </c>
      <c r="J20" s="5"/>
      <c r="K20" s="5">
        <v>10</v>
      </c>
      <c r="L20" s="5"/>
      <c r="M20" s="5"/>
      <c r="N20" s="5"/>
    </row>
    <row r="21" ht="28.5" spans="1:14">
      <c r="A21" s="5"/>
      <c r="B21" s="5"/>
      <c r="C21" s="5" t="s">
        <v>54</v>
      </c>
      <c r="D21" s="7" t="s">
        <v>55</v>
      </c>
      <c r="E21" s="8"/>
      <c r="F21" s="9"/>
      <c r="G21" s="10" t="s">
        <v>50</v>
      </c>
      <c r="H21" s="10" t="s">
        <v>122</v>
      </c>
      <c r="I21" s="5">
        <v>5</v>
      </c>
      <c r="J21" s="5"/>
      <c r="K21" s="5">
        <v>5</v>
      </c>
      <c r="L21" s="5"/>
      <c r="M21" s="5"/>
      <c r="N21" s="5"/>
    </row>
    <row r="22" ht="28.5" spans="1:14">
      <c r="A22" s="5"/>
      <c r="B22" s="5"/>
      <c r="C22" s="5" t="s">
        <v>56</v>
      </c>
      <c r="D22" s="7" t="s">
        <v>196</v>
      </c>
      <c r="E22" s="8"/>
      <c r="F22" s="9"/>
      <c r="G22" s="10" t="s">
        <v>197</v>
      </c>
      <c r="H22" s="10" t="s">
        <v>197</v>
      </c>
      <c r="I22" s="5">
        <v>5</v>
      </c>
      <c r="J22" s="5"/>
      <c r="K22" s="5">
        <v>5</v>
      </c>
      <c r="L22" s="5"/>
      <c r="M22" s="5"/>
      <c r="N22" s="5"/>
    </row>
    <row r="23" ht="42.75" spans="1:14">
      <c r="A23" s="5"/>
      <c r="B23" s="5" t="s">
        <v>59</v>
      </c>
      <c r="C23" s="5" t="s">
        <v>60</v>
      </c>
      <c r="D23" s="7" t="s">
        <v>198</v>
      </c>
      <c r="E23" s="8"/>
      <c r="F23" s="9"/>
      <c r="G23" s="10" t="s">
        <v>106</v>
      </c>
      <c r="H23" s="10" t="s">
        <v>106</v>
      </c>
      <c r="I23" s="5">
        <v>10</v>
      </c>
      <c r="J23" s="5"/>
      <c r="K23" s="5">
        <v>10</v>
      </c>
      <c r="L23" s="5"/>
      <c r="M23" s="5"/>
      <c r="N23" s="5"/>
    </row>
    <row r="24" ht="14.25" spans="1:14">
      <c r="A24" s="11" t="s">
        <v>63</v>
      </c>
      <c r="B24" s="11"/>
      <c r="C24" s="11"/>
      <c r="D24" s="11"/>
      <c r="E24" s="11"/>
      <c r="F24" s="11"/>
      <c r="G24" s="11"/>
      <c r="H24" s="11"/>
      <c r="I24" s="11">
        <v>100</v>
      </c>
      <c r="J24" s="11"/>
      <c r="K24" s="11">
        <f>SUM(K15:L23)+N7</f>
        <v>99.9</v>
      </c>
      <c r="L24" s="11"/>
      <c r="M24" s="5"/>
      <c r="N24" s="5"/>
    </row>
    <row r="25" ht="18.9" customHeight="1" spans="1:14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</row>
    <row r="26" ht="23.25" customHeight="1" spans="1:14">
      <c r="A26" s="13" t="s">
        <v>65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</row>
    <row r="27" ht="49.2" customHeight="1" spans="1:14">
      <c r="A27" s="14" t="s">
        <v>66</v>
      </c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</row>
    <row r="28" ht="49.2" customHeight="1" spans="1:14">
      <c r="A28" s="14" t="s">
        <v>67</v>
      </c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</row>
    <row r="29" ht="23.1" customHeight="1" spans="1:14">
      <c r="A29" s="15" t="s">
        <v>68</v>
      </c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24"/>
      <c r="M29" s="24"/>
      <c r="N29" s="24"/>
    </row>
  </sheetData>
  <mergeCells count="95">
    <mergeCell ref="A2:N2"/>
    <mergeCell ref="A3:N3"/>
    <mergeCell ref="A4:B4"/>
    <mergeCell ref="C4:N4"/>
    <mergeCell ref="A5:B5"/>
    <mergeCell ref="C5:G5"/>
    <mergeCell ref="H5:I5"/>
    <mergeCell ref="J5:N5"/>
    <mergeCell ref="C6:D6"/>
    <mergeCell ref="F6:G6"/>
    <mergeCell ref="H6:I6"/>
    <mergeCell ref="J6:K6"/>
    <mergeCell ref="L6:M6"/>
    <mergeCell ref="C7:D7"/>
    <mergeCell ref="F7:G7"/>
    <mergeCell ref="H7:I7"/>
    <mergeCell ref="J7:K7"/>
    <mergeCell ref="L7:M7"/>
    <mergeCell ref="C8:D8"/>
    <mergeCell ref="F8:G8"/>
    <mergeCell ref="H8:I8"/>
    <mergeCell ref="J8:K8"/>
    <mergeCell ref="L8:M8"/>
    <mergeCell ref="C9:D9"/>
    <mergeCell ref="F9:G9"/>
    <mergeCell ref="H9:I9"/>
    <mergeCell ref="J9:K9"/>
    <mergeCell ref="L9:M9"/>
    <mergeCell ref="C10:D10"/>
    <mergeCell ref="F10:G10"/>
    <mergeCell ref="H10:I10"/>
    <mergeCell ref="J10:K10"/>
    <mergeCell ref="L10:M10"/>
    <mergeCell ref="B11:G11"/>
    <mergeCell ref="H11:N11"/>
    <mergeCell ref="B12:G12"/>
    <mergeCell ref="H12:N12"/>
    <mergeCell ref="D15:F15"/>
    <mergeCell ref="I15:J15"/>
    <mergeCell ref="K15:L15"/>
    <mergeCell ref="M15:N15"/>
    <mergeCell ref="D16:F16"/>
    <mergeCell ref="I16:J16"/>
    <mergeCell ref="K16:L16"/>
    <mergeCell ref="M16:N16"/>
    <mergeCell ref="D17:F17"/>
    <mergeCell ref="I17:J17"/>
    <mergeCell ref="K17:L17"/>
    <mergeCell ref="M17:N17"/>
    <mergeCell ref="D18:F18"/>
    <mergeCell ref="I18:J18"/>
    <mergeCell ref="K18:L18"/>
    <mergeCell ref="M18:N18"/>
    <mergeCell ref="D19:F19"/>
    <mergeCell ref="I19:J19"/>
    <mergeCell ref="K19:L19"/>
    <mergeCell ref="M19:N19"/>
    <mergeCell ref="D20:F20"/>
    <mergeCell ref="I20:J20"/>
    <mergeCell ref="K20:L20"/>
    <mergeCell ref="M20:N20"/>
    <mergeCell ref="D21:F21"/>
    <mergeCell ref="I21:J21"/>
    <mergeCell ref="K21:L21"/>
    <mergeCell ref="M21:N21"/>
    <mergeCell ref="D22:F22"/>
    <mergeCell ref="I22:J22"/>
    <mergeCell ref="K22:L22"/>
    <mergeCell ref="M22:N22"/>
    <mergeCell ref="D23:F23"/>
    <mergeCell ref="I23:J23"/>
    <mergeCell ref="K23:L23"/>
    <mergeCell ref="M23:N23"/>
    <mergeCell ref="A24:H24"/>
    <mergeCell ref="I24:J24"/>
    <mergeCell ref="K24:L24"/>
    <mergeCell ref="M24:N24"/>
    <mergeCell ref="A25:N25"/>
    <mergeCell ref="A26:N26"/>
    <mergeCell ref="A27:N27"/>
    <mergeCell ref="A28:N28"/>
    <mergeCell ref="A29:K29"/>
    <mergeCell ref="A11:A12"/>
    <mergeCell ref="A13:A23"/>
    <mergeCell ref="B13:B14"/>
    <mergeCell ref="B15:B18"/>
    <mergeCell ref="B19:B22"/>
    <mergeCell ref="C13:C14"/>
    <mergeCell ref="G13:G14"/>
    <mergeCell ref="H13:H14"/>
    <mergeCell ref="A6:B10"/>
    <mergeCell ref="D13:F14"/>
    <mergeCell ref="I13:J14"/>
    <mergeCell ref="K13:L14"/>
    <mergeCell ref="M13:N14"/>
  </mergeCells>
  <pageMargins left="1.09444444444444" right="0.700694444444445" top="0.393055555555556" bottom="0.393055555555556" header="0.298611111111111" footer="0.298611111111111"/>
  <pageSetup paperSize="9" scale="75" orientation="landscape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扩免（区扩）</vt:lpstr>
      <vt:lpstr>健康体检</vt:lpstr>
      <vt:lpstr>冷链运行</vt:lpstr>
      <vt:lpstr>应急物资</vt:lpstr>
      <vt:lpstr>物业</vt:lpstr>
      <vt:lpstr>健康素养</vt:lpstr>
      <vt:lpstr>实验室</vt:lpstr>
      <vt:lpstr>病媒</vt:lpstr>
      <vt:lpstr>特岗自聘</vt:lpstr>
      <vt:lpstr>区结核病、防艾经费</vt:lpstr>
      <vt:lpstr>职防（未开展）</vt:lpstr>
      <vt:lpstr>传染病（未开展）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dcterms:created xsi:type="dcterms:W3CDTF">2021-03-22T08:10:00Z</dcterms:created>
  <dcterms:modified xsi:type="dcterms:W3CDTF">2022-10-13T08:53:57Z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0F305382915A49FA9318F7017595FB76</vt:lpwstr>
  </property>
</Properties>
</file>