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入库表" sheetId="1" r:id="rId1"/>
    <sheet name="数据源" sheetId="2" r:id="rId2"/>
  </sheets>
  <definedNames>
    <definedName name="_xlnm._FilterDatabase" localSheetId="0" hidden="1">入库表!$A$4:$AI$50</definedName>
    <definedName name="_xlnm.Print_Titles" localSheetId="0">入库表!$3:$4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<sst xmlns="http://schemas.openxmlformats.org/spreadsheetml/2006/main" count="1011" uniqueCount="300">
  <si>
    <t>附件：</t>
  </si>
  <si>
    <t>赣州经开区2025年巩固拓展脱贫攻坚成果和乡村振兴项目库入库表</t>
  </si>
  <si>
    <t>序号</t>
  </si>
  <si>
    <t>项目计划实施年度</t>
  </si>
  <si>
    <t>项目名称</t>
  </si>
  <si>
    <t>建设性质（新建/改建/扩建）</t>
  </si>
  <si>
    <t>实施期限
（建设起止年月）</t>
  </si>
  <si>
    <t>实施地点</t>
  </si>
  <si>
    <t>项目类别（请筛选）</t>
  </si>
  <si>
    <t>项目属性
（请筛选）</t>
  </si>
  <si>
    <t>资金规模和筹资方式</t>
  </si>
  <si>
    <t>绩效目标</t>
  </si>
  <si>
    <t>责任单位</t>
  </si>
  <si>
    <t>资产后续管护单位</t>
  </si>
  <si>
    <t>行业部门论证内容</t>
  </si>
  <si>
    <t>论证意见</t>
  </si>
  <si>
    <t>县（市）区</t>
  </si>
  <si>
    <t>乡（镇）</t>
  </si>
  <si>
    <t>村、组</t>
  </si>
  <si>
    <t>是否重点帮扶村</t>
  </si>
  <si>
    <t>类别Ⅰ</t>
  </si>
  <si>
    <t>类别Ⅱ</t>
  </si>
  <si>
    <t>类别Ⅲ</t>
  </si>
  <si>
    <t>总投资（万元）</t>
  </si>
  <si>
    <t>其中：财政衔接推进乡村振兴补助资金</t>
  </si>
  <si>
    <t>其中：整合财政涉农资金</t>
  </si>
  <si>
    <t>其中：信贷资金</t>
  </si>
  <si>
    <t>其中：其他资金</t>
  </si>
  <si>
    <t>项目建设内容及规模</t>
  </si>
  <si>
    <t>效益指标
（含联农带农富农机制）</t>
  </si>
  <si>
    <t>其中：
受益
村数
（个）</t>
  </si>
  <si>
    <t>其中：
受益
户数
（户）</t>
  </si>
  <si>
    <t>其中：
受益
人口数
（人）</t>
  </si>
  <si>
    <t>其中：受益脱贫户和三类人群数</t>
  </si>
  <si>
    <t>满意度指标</t>
  </si>
  <si>
    <t>分组论证</t>
  </si>
  <si>
    <t>项目用地是否保障（用地性质是否合规、是否涉及征迁等）</t>
  </si>
  <si>
    <t>项目内容是否合理（是否存在非必要的建设内容、是否存在负面清单内容等）</t>
  </si>
  <si>
    <t>项目绩效是否科学（项目规模与效益目标是否匹配、效益指标是否现实等）</t>
  </si>
  <si>
    <t>项目投资是否合理（项目规模与资金投入是否匹配、同类型项目投入单价是否差别过大等）</t>
  </si>
  <si>
    <t>备注（如有一项为否，则必须说明原因）</t>
  </si>
  <si>
    <t>公益性岗位补贴项目</t>
  </si>
  <si>
    <t>新建</t>
  </si>
  <si>
    <t>2025年1月-2025年12月</t>
  </si>
  <si>
    <t>经开区</t>
  </si>
  <si>
    <t>全区</t>
  </si>
  <si>
    <t>-</t>
  </si>
  <si>
    <t>就业项目</t>
  </si>
  <si>
    <t>公益性岗位</t>
  </si>
  <si>
    <t>公益性岗位补助</t>
  </si>
  <si>
    <t>巩固拓展脱贫攻坚成果</t>
  </si>
  <si>
    <t>发放公益性岗位补贴，补贴标准为不超过所在县（市、区）最低工资标准的70%，具体补贴标准按相关行业主管部门文件执行。</t>
  </si>
  <si>
    <t>鼓励800名脱贫人口（含三类对象）就业，稳定收入</t>
  </si>
  <si>
    <t>脱贫人口和三类对象满意度≥95％</t>
  </si>
  <si>
    <t>区人社（养老服务）中心</t>
  </si>
  <si>
    <t>建议入库</t>
  </si>
  <si>
    <t>岗位补贴项目</t>
  </si>
  <si>
    <t>务工补助</t>
  </si>
  <si>
    <t>生产奖补、劳务补助</t>
  </si>
  <si>
    <t>发放脱贫劳动力岗位补贴，补贴标准为贫困户200元/人/月，企业300元/人/月</t>
  </si>
  <si>
    <t>鼓励2000名脱贫人口（含三类对象）就业，稳定收入</t>
  </si>
  <si>
    <t>交通补贴项目（省外）</t>
  </si>
  <si>
    <t>交通费补助</t>
  </si>
  <si>
    <t>发放脱贫劳动力外出务工交通补贴，补贴标准为省外500元/人</t>
  </si>
  <si>
    <t>鼓励900名脱贫人口（含三类对象）就业，稳定收入</t>
  </si>
  <si>
    <t>脱贫户水稻种植奖补项目</t>
  </si>
  <si>
    <t>产业发展项目</t>
  </si>
  <si>
    <t>生产基地</t>
  </si>
  <si>
    <t>种植基地</t>
  </si>
  <si>
    <t>1.“双季稻”奖补：对种植一定规模“双季稻”的经营主体和农户视面积给予270-470元/亩奖补。
2.脱贫户种植双季稻奖补：对脱贫户种植双季稻的给予300元/亩的奖励补助，上限3000元/户。
3.生产资料奖补：按实际种植面积，给予水稻种植户100元/亩/季生产资料奖补。
4.油菜种植奖补：对种植一定规模油菜的经营主体和农户视面积及种植方式不同给予170-450元/亩奖补；
5.集中育秧奖补：对采用传统育秧方式育秧，早稻集中连片育秧10亩（含）以上，能提供质量合格秧苗的，按2500元/亩给予育秧主体一次性奖补。</t>
  </si>
  <si>
    <t>可使201户798人实现户均增收500元以上。</t>
  </si>
  <si>
    <t>区农业农村局</t>
  </si>
  <si>
    <t>农业产业振兴信贷通小额贷贴息</t>
  </si>
  <si>
    <t>金融保险配套</t>
  </si>
  <si>
    <t>小额贷款贴息</t>
  </si>
  <si>
    <t>为818户脱贫户（含三类对象）的小额贷款贴息</t>
  </si>
  <si>
    <t>可使818户脱贫户（含三类对象）户均增收1500元</t>
  </si>
  <si>
    <t>雨露计划补贴项目</t>
  </si>
  <si>
    <t>巩固“三保障”成果项目</t>
  </si>
  <si>
    <t>教育</t>
  </si>
  <si>
    <t>享受"雨露计划"职业教育补助</t>
  </si>
  <si>
    <t>按每人每学期1500元的标准，对1500人次的中高职在校贫困学生进行补助。</t>
  </si>
  <si>
    <t>鼓励补助对象通过参加中高职教育培训提升就业技能，户均增收3000元左右。</t>
  </si>
  <si>
    <t>“两类增收重点对象”务工增收奖励项目</t>
  </si>
  <si>
    <t>对务工时常累计达3个月以上（含）的16周岁以上（含）务工人员，按50元/人·月给予奖励，最高不超过600元/年。</t>
  </si>
  <si>
    <t>鼓励1230人通过务工就业增加收入，户均增收600元以上。</t>
  </si>
  <si>
    <t>赣州经开区蔬菜产业奖补项目</t>
  </si>
  <si>
    <t>1.提升和巩固老旧蔬菜基地，支持老旧基地换膜，换膜面积300亩，按换膜大棚面积1000元/亩进行奖补；
2.新建钢架大棚，按设施面积5000元/亩的标准进行奖补，第一年奖补50%，第二年奖补50%。</t>
  </si>
  <si>
    <t>提高蔬菜产业发展水平，巩固老旧蔬菜基地生产经营，提升蔬菜产业种养条件</t>
  </si>
  <si>
    <t>饶家陂村毛屋组渗塘维修加固工程</t>
  </si>
  <si>
    <t>扩建</t>
  </si>
  <si>
    <t>2025年1月-2026年6月</t>
  </si>
  <si>
    <t>三江镇</t>
  </si>
  <si>
    <t>饶家陂村</t>
  </si>
  <si>
    <t>否</t>
  </si>
  <si>
    <t>乡村建设行动</t>
  </si>
  <si>
    <t>农村基础设施（含普惠性产业配套基础设施）</t>
  </si>
  <si>
    <t>农村供水保障设施建设</t>
  </si>
  <si>
    <t>毛屋组渗塘维修加固，长150米，宽1.5米，渗塘出水口建设，高1.2米，宽1.2米</t>
  </si>
  <si>
    <t>解决41户135人农田水利灌溉问题，改善生产条件，增产增收</t>
  </si>
  <si>
    <t>刘军剑</t>
  </si>
  <si>
    <t>陈宣明、陈舒宁</t>
  </si>
  <si>
    <t>塘坎崩塌多处，且塘坎厚度不足，存在安全隐患</t>
  </si>
  <si>
    <t>三江镇肖边村2025年1-4组机耕道路</t>
  </si>
  <si>
    <t>2025年1月-2024年6月</t>
  </si>
  <si>
    <t>肖边村</t>
  </si>
  <si>
    <t>市级重点帮扶村</t>
  </si>
  <si>
    <t>产业路、资源路、旅游路建设</t>
  </si>
  <si>
    <t>新建机耕道，填沙石路面200米*3米</t>
  </si>
  <si>
    <t>解决300户1200人生产出行问题,改善生产条件</t>
  </si>
  <si>
    <t>陈宣明</t>
  </si>
  <si>
    <t>路基不宽，建议修2.5米宽机耕道</t>
  </si>
  <si>
    <t>三江镇肖边村2025年2-4组机耕道路、排灌水沟</t>
  </si>
  <si>
    <t>1.新建机耕道，填沙石路面1000米*3米                             2.新建水沟，水泥现浇排水渠1100米*0.6米*0.8米</t>
  </si>
  <si>
    <t>解决260户1020人农田水利灌溉问题，改善生产条件，增产增收</t>
  </si>
  <si>
    <t>三江镇肖边村2025年3-6组排灌水沟</t>
  </si>
  <si>
    <t>新建水沟，水泥现浇排水渠300米*0.6米*0.8米</t>
  </si>
  <si>
    <t>解决323户1420人农田水利灌溉问题，改善生产条件，增产增收</t>
  </si>
  <si>
    <t>肖边村1-4组围下溪河新建两座箱涵</t>
  </si>
  <si>
    <t>2025年1月-2025年6月</t>
  </si>
  <si>
    <t>1、新建一座钢筋混凝土箱涵长10米宽3.5米   2.新建一座钢筋混凝土箱涵长12米宽2米</t>
  </si>
  <si>
    <t>解决300户1200人农田水利灌溉问题，改善生产条件，增产增收</t>
  </si>
  <si>
    <t>仅实施1座厢涵，选址需避开客家大道项目</t>
  </si>
  <si>
    <t>三江镇新红村新建庙下、红溪河陂头项目</t>
  </si>
  <si>
    <t>新红村</t>
  </si>
  <si>
    <t>省级重点帮扶村</t>
  </si>
  <si>
    <t>1.庙下陂头：陂头长12米宽1米
、副陂两边各10米长、新建水闸门 
2.红溪河陂头：陂头长12米宽1米
、副陂两边各10米长、新建水闸门</t>
  </si>
  <si>
    <t>解决251户1195人农田水利灌溉问题，改善生产条件，增产增收</t>
  </si>
  <si>
    <t>仅实施红溪河陂头</t>
  </si>
  <si>
    <t>三江镇斜角村灌溉水渠项目</t>
  </si>
  <si>
    <t>斜角村</t>
  </si>
  <si>
    <t>新建13组申书兰围院边至14组肖屋大塘灌溉水渠长200m *宽0.4m*高度0.5m</t>
  </si>
  <si>
    <t>解决农田排灌困难问题，减少干旱和内涝情况发生，促进农作物增产增收。</t>
  </si>
  <si>
    <t>三江镇伍村村连接赣丰线道路改造项目</t>
  </si>
  <si>
    <t>改建</t>
  </si>
  <si>
    <t>伍村村</t>
  </si>
  <si>
    <t>农村道路建设（通村、通户、小型桥梁路）</t>
  </si>
  <si>
    <t>维修通村道路总长约1200米，破损维修面积约2000平方米</t>
  </si>
  <si>
    <t>解决359户1452人安全出行,改善生产生活条件</t>
  </si>
  <si>
    <t>区经发局</t>
  </si>
  <si>
    <t>吴常铭</t>
  </si>
  <si>
    <t>李屋油槽下至冯屋陂头上通组路项目</t>
  </si>
  <si>
    <t>2025年1月-2025年10月</t>
  </si>
  <si>
    <t>南坑村</t>
  </si>
  <si>
    <t>新建水泥混凝土通组路长220米宽3.5米，有水稳层</t>
  </si>
  <si>
    <t>解决90户383人生产出行问题,改善生产条件</t>
  </si>
  <si>
    <t>已修改内容，建议入库</t>
  </si>
  <si>
    <t>冯屋禾场至老井头水稻基地通组路项目</t>
  </si>
  <si>
    <t>新建水泥混凝土通组路长180米宽3.5米，有水稳层</t>
  </si>
  <si>
    <t>解决86户343人生产出行问题,改善生产条件</t>
  </si>
  <si>
    <t>三江镇赤湖村新改建上赤湖通组路</t>
  </si>
  <si>
    <t>赤湖村</t>
  </si>
  <si>
    <t>改建水泥混凝土通组路长200米，宽3.5米，桥一座，长5米，宽5米；</t>
  </si>
  <si>
    <t>解决189户675人生产出行问题,改善生产条件</t>
  </si>
  <si>
    <t>三江镇赤湖村阿姆源陂头项目</t>
  </si>
  <si>
    <t>产业配套基础设施</t>
  </si>
  <si>
    <t>产业基地专用配套设施</t>
  </si>
  <si>
    <t>改建阿姆源蓄水陂头长6.8米、高2.3米、宽1米；</t>
  </si>
  <si>
    <t>解决35户155人农田水利灌溉问题，改善生产条件，增产增收</t>
  </si>
  <si>
    <t>三江镇赤湖村烂泥桥组陂头项目</t>
  </si>
  <si>
    <t>1、新建烂泥桥组蓄水陂头长6.5米、高2米、宽1米；
2、新建水沟，水泥路现浇排水渠高0.5米*宽0.6米*长60米</t>
  </si>
  <si>
    <t>解决44户212人农田水利灌溉问题，改善生产条件，增产增收</t>
  </si>
  <si>
    <t>东谷小学院边至上叶塘凹塘通组路路面损坏维修</t>
  </si>
  <si>
    <t>谷山村</t>
  </si>
  <si>
    <t>区级重点帮扶村</t>
  </si>
  <si>
    <t>新建水泥混凝土通组路长440米，宽3米，有水稳层</t>
  </si>
  <si>
    <t>解决237户818人出行困难问题</t>
  </si>
  <si>
    <t>村卫生室志井头通组路路面损坏维修</t>
  </si>
  <si>
    <t>2025年5月-2025年9月</t>
  </si>
  <si>
    <t>新建水泥混凝土通组路长260米，宽3.5米，有水稳层</t>
  </si>
  <si>
    <t>解决84户3204人出行困难问题</t>
  </si>
  <si>
    <t>2025年科技城通组路破损维修</t>
  </si>
  <si>
    <t>科技城</t>
  </si>
  <si>
    <t>横江村/太窝村</t>
  </si>
  <si>
    <t>1.横江村龙尾组-柒山组通组路；兰屋组-樟树组；茶亭组-大营组共300㎡。
2.太窝村共破损维修共340㎡，包括：坳上组路面修补30㎡；朱砂组10㎡；禾场组太窝中学至金百润超市路面修补300㎡。</t>
  </si>
  <si>
    <t>解决脱贫（监测）户80户320人安全出行,改善生产生活条件；</t>
  </si>
  <si>
    <t>高山村扶贫车间标准厂房扩建项目</t>
  </si>
  <si>
    <t>高山村</t>
  </si>
  <si>
    <t>加工流通场地设施</t>
  </si>
  <si>
    <t>产地初加工和精深加工</t>
  </si>
  <si>
    <t>扩建就业帮扶车间300㎡</t>
  </si>
  <si>
    <t>吸纳12户脱贫户监测对象务工，壮大村集体经济，年增收42000元；</t>
  </si>
  <si>
    <t>刘军剑、童云</t>
  </si>
  <si>
    <t>2024年已入库</t>
  </si>
  <si>
    <t>横江村水沟建设项目</t>
  </si>
  <si>
    <t>横江村</t>
  </si>
  <si>
    <t>1.大圳组新建80cm*80cm水沟长约1300米。
2.兰屋组新建60cm*60cm水沟长约440米。
3.龙塘至龙尾组新建80cm*80cm水沟长约560米。
4.上垅新建60cm*60cm水沟长约250米。</t>
  </si>
  <si>
    <t>解决脱贫（监测）户90户360人850亩农田水利灌溉问题，改善生产条件，增产增收；</t>
  </si>
  <si>
    <t>已于2024年入库</t>
  </si>
  <si>
    <t>湖边镇蛤湖村早禾、黄屋组路扩建汇车道项目</t>
  </si>
  <si>
    <t>湖边镇</t>
  </si>
  <si>
    <t>蛤湖村</t>
  </si>
  <si>
    <t>2.2Km*2m水泥混凝土路面，拓宽路基土石方挖除外运约15000m³</t>
  </si>
  <si>
    <t>解决脱贫（监测）户10户24人安全出行,改善生产生活条件；为69户265人，其中10户脱贫户26人提供出行便利</t>
  </si>
  <si>
    <t>湖边镇横江村梅石组饮水管道工程项目</t>
  </si>
  <si>
    <t>保障村民的生活安全饮水工程，从梅石组集中水井抽水至山坡蓄水池再通过管道方式供水至 每家每户，此次报批供水管道项目为该组唯一解决高海拔偏远山区季节性缺水的有效方式，需要铺设50mm管道1670米32mm管道1440米，电线200米，增加泵4.5kw一台，</t>
  </si>
  <si>
    <t>解决梅石组12户54人，其中为1户1人监测对象安全饮水，提供饮水安全保障。</t>
  </si>
  <si>
    <t>垇头村2025年农田机耕道工程</t>
  </si>
  <si>
    <t>垇头村</t>
  </si>
  <si>
    <t>坳头村黄泥塘水渠硬化0.8m*0.8m，长400米；十八丘组1m*1m，长300米</t>
  </si>
  <si>
    <t>解决219户485人的农田受益,，其中脱贫（监测）户23户64人，共349.46亩农田水利灌溉问题，改善生产条件，增产增收；</t>
  </si>
  <si>
    <t>峨眉村蓑衣塘坝体维修加固项目</t>
  </si>
  <si>
    <t>2025年1月—12月</t>
  </si>
  <si>
    <t>凤岗镇</t>
  </si>
  <si>
    <t>峨眉村</t>
  </si>
  <si>
    <t>坝体长约85米，宽3米，高8米，坝体铺贴六菱块，蓄水、排水涵管修复，溢洪道约长20米，宽约1米。含蓄水闸，进、排水口等附属工程。</t>
  </si>
  <si>
    <t>解决脱贫（监测）户31户123人70亩农田水利灌溉问题，改善生产条件，增产增收。</t>
  </si>
  <si>
    <t>仅实施溢洪道、排水斜涵</t>
  </si>
  <si>
    <t>峨眉村11组进草坑塘、坳背塘坝体维修加固项目</t>
  </si>
  <si>
    <t>坝体长共约123米，宽3米，高6米，蓄水、排水涵管修复，溢洪道2处共约长20米，宽约0.6米。含蓄水闸，进、排水口等附属工程。</t>
  </si>
  <si>
    <t>解决脱贫（监测）户6户15人16亩农田水利灌溉问题，改善生产条件，增产增收。</t>
  </si>
  <si>
    <t>仅实施草坑塘溢洪道、排水斜涵，坝体夯实</t>
  </si>
  <si>
    <t>长田村共享农庄冷藏库项目</t>
  </si>
  <si>
    <t>长田村</t>
  </si>
  <si>
    <t>农产品仓储保鲜冷链基础设施建设</t>
  </si>
  <si>
    <t>在共享农庄场地范围内新建一处占地约1500平方的冷藏库，含冷藏设备等。</t>
  </si>
  <si>
    <t>吸纳12户脱贫户监测对象务工，流转土地199亩，年增收4600元，壮大村集体经济，年增收12元。</t>
  </si>
  <si>
    <t>建设规模过大，仅林强果园需求可测算</t>
  </si>
  <si>
    <t>需与主体对接需求，调整建设规模</t>
  </si>
  <si>
    <t>长田村石龙组桥面改造工程</t>
  </si>
  <si>
    <t>石龙组桥面三个涵洞出水口改造成无涵洞直流，改建桥面长25米，宽6米。</t>
  </si>
  <si>
    <t>解决脱贫（监测）户35户105人安全出行,农田水利灌溉问题，改善生产条件，增产增收。</t>
  </si>
  <si>
    <t>凤岗镇天子地村冈孜上陂头改造项目</t>
  </si>
  <si>
    <t>天子地村</t>
  </si>
  <si>
    <t>对天子地村冈孜上陂头进行改造，长约10米，宽约4.5米，及其附属设施。</t>
  </si>
  <si>
    <t>解决脱贫（监测）户12户27人15亩农田水利灌溉问题，及村民安全出行问题，改善生产条件，增产增收。</t>
  </si>
  <si>
    <t>泄洪不畅，需进行行洪影响评价</t>
  </si>
  <si>
    <t>凤岗镇天子地村四组水渠项目</t>
  </si>
  <si>
    <t>修建0.4*0.4水渠长约600米及其附属设施。</t>
  </si>
  <si>
    <t>解决脱贫（监测）户11户40人20亩农田水利灌溉问题，改善生产条件，增产增收。</t>
  </si>
  <si>
    <t>需核实是否占用永农或耕地</t>
  </si>
  <si>
    <t>凤岗镇天子地村十组水渠项目</t>
  </si>
  <si>
    <t>修建0.4*0.4水渠长约7000米及其附属设施。</t>
  </si>
  <si>
    <t>解决脱贫（监测）户9户45人16亩农田水利灌溉问题，改善生产条件，增产增收。</t>
  </si>
  <si>
    <t>凤岗镇天子地村冈孜上水渠项目</t>
  </si>
  <si>
    <t>修建0.8*0.8水渠长约300米，及其附属设施。</t>
  </si>
  <si>
    <t>解决脱贫（监测）户12户27人15亩农田水利灌溉问题，改善生产条件，增产增收。</t>
  </si>
  <si>
    <t>蔗山村长塘组至寨背组破损公路维修项目</t>
  </si>
  <si>
    <t>蔗山村</t>
  </si>
  <si>
    <t>维修混凝土路面长约500米，宽约3.5米，及其附属设施。</t>
  </si>
  <si>
    <t>解决脱贫（监测）户7户23人安全出行,改善生产生活条件。</t>
  </si>
  <si>
    <t>蔗山村社前组通组路硬化项目</t>
  </si>
  <si>
    <t>新建混凝土路面长约200米，宽约3.5米，及其附属设施。</t>
  </si>
  <si>
    <t>解决脱贫（监测）户1户3人安全出行,改善生产生活条件。</t>
  </si>
  <si>
    <t>蔗山村社前组至沉塘组水渠项目</t>
  </si>
  <si>
    <t>新建0.4*0.4米水渠长约1100米及其附属设施。</t>
  </si>
  <si>
    <t>解决脱贫（监测）户12户33人30亩农田水利灌溉问题，改善生产条件，增产增收。</t>
  </si>
  <si>
    <t>长江村樟树水沟维修改造工程</t>
  </si>
  <si>
    <t>2024年1月-12月</t>
  </si>
  <si>
    <t>长江村</t>
  </si>
  <si>
    <t>新建0.4*0.4米水渠长约720米，及其附属设施。</t>
  </si>
  <si>
    <t>解决脱贫（监测）户9户37人23亩农田水利灌溉问题，改善生产条件，增产增收。</t>
  </si>
  <si>
    <t>长江村岭孜组通组路</t>
  </si>
  <si>
    <t>新建道路长426米，宽3.5米</t>
  </si>
  <si>
    <t>解决脱贫（监测）户9户30人安全出行,改善生产生活条件。</t>
  </si>
  <si>
    <t>长江村黄叶组通组路</t>
  </si>
  <si>
    <t>新建道路长466米，宽3.5米</t>
  </si>
  <si>
    <t>解决脱贫（监测）户3户15人安全出行,改善生产生活条件。</t>
  </si>
  <si>
    <t>凤岗镇塘屋村6组至7组通组路</t>
  </si>
  <si>
    <t>塘屋村</t>
  </si>
  <si>
    <t>对原有土路面进行硬化，路基宽宽4.5米，路面宽3.5米，长420米</t>
  </si>
  <si>
    <t>解决脱贫（监测）户14户68人安全出行,改善生产生活条件。</t>
  </si>
  <si>
    <t>龙江村机场一号涵洞河道堡坎至施屋河道维修加固项目</t>
  </si>
  <si>
    <t>龙江村</t>
  </si>
  <si>
    <t>混凝土浇筑堡坎厚0.4米*高3米*长度140米，含20处出水涵管、机耕道桥梁1座，宽4米，长5米、高速桥至施屋河道清淤。</t>
  </si>
  <si>
    <t>解决脱贫（监测）户55户198人安全出行,保障河道正常运行，提升灌溉农田效率，改善生产生活条件。</t>
  </si>
  <si>
    <t>合计</t>
  </si>
  <si>
    <t>养殖基地</t>
  </si>
  <si>
    <t>休闲农业与乡村旅游</t>
  </si>
  <si>
    <t>林草基地建设</t>
  </si>
  <si>
    <t>光伏电站建设</t>
  </si>
  <si>
    <t>水产养殖业发展</t>
  </si>
  <si>
    <t>市场建设和农村物流</t>
  </si>
  <si>
    <t>产业园（区）</t>
  </si>
  <si>
    <t>高质量庭院经济</t>
  </si>
  <si>
    <t>庭院特色种植</t>
  </si>
  <si>
    <t>庭院特色养殖</t>
  </si>
  <si>
    <t>庭院特色手工</t>
  </si>
  <si>
    <t>庭院特色休闲旅游</t>
  </si>
  <si>
    <t>新型农村集体经济发展项目</t>
  </si>
  <si>
    <t>就业</t>
  </si>
  <si>
    <t>技能培训</t>
  </si>
  <si>
    <t>以工代训</t>
  </si>
  <si>
    <t>帮扶车间建设</t>
  </si>
  <si>
    <t>创业</t>
  </si>
  <si>
    <t>创业培训</t>
  </si>
  <si>
    <t>创业补助</t>
  </si>
  <si>
    <t>人居环境整治</t>
  </si>
  <si>
    <t>农村卫生厕所改造（公共厕所）</t>
  </si>
  <si>
    <t>农村污水治理</t>
  </si>
  <si>
    <t>农村垃圾治理</t>
  </si>
  <si>
    <t>其他</t>
  </si>
  <si>
    <t>农村公共服务</t>
  </si>
  <si>
    <t>公共照明设施</t>
  </si>
  <si>
    <t>易地搬迁后扶项目</t>
  </si>
  <si>
    <t>易地搬迁后扶</t>
  </si>
  <si>
    <t>“一站式”社区综合服务设施建设</t>
  </si>
  <si>
    <t>住房</t>
  </si>
  <si>
    <t>农村危房改造等农房改造</t>
  </si>
  <si>
    <t>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</si>
</sst>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1"/>
      <color theme="1"/>
      <name val="宋体"/>
      <charset val="134"/>
      <scheme val="minor"/>
    </font>
    <font>
      <sz val="12"/>
      <color theme="1"/>
      <name val="宋体"/>
      <charset val="134"/>
      <scheme val="minor"/>
    </font>
    <font>
      <sz val="12"/>
      <name val="宋体"/>
      <charset val="134"/>
      <scheme val="minor"/>
    </font>
    <font>
      <sz val="12"/>
      <name val="宋体"/>
      <charset val="134"/>
    </font>
    <font>
      <sz val="18"/>
      <color theme="1"/>
      <name val="方正小标宋简体"/>
      <charset val="134"/>
    </font>
    <font>
      <sz val="11"/>
      <color theme="1"/>
      <name val="华文仿宋"/>
      <charset val="134"/>
    </font>
    <font>
      <sz val="10"/>
      <color theme="1"/>
      <name val="宋体"/>
      <charset val="134"/>
      <scheme val="minor"/>
    </font>
    <font>
      <sz val="12"/>
      <color theme="1"/>
      <name val="宋体"/>
      <charset val="134"/>
    </font>
    <font>
      <sz val="11"/>
      <name val="黑体"/>
      <charset val="134"/>
    </font>
    <font>
      <sz val="14"/>
      <color theme="1"/>
      <name val="方正小标宋简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4" fillId="0" borderId="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49"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0"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49"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hidden="1"/>
    </xf>
    <xf numFmtId="0" fontId="0" fillId="2"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hidden="1"/>
    </xf>
    <xf numFmtId="0" fontId="9"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49" applyFont="1" applyBorder="1" applyAlignment="1" applyProtection="1">
      <alignment horizontal="center" vertical="center"/>
      <protection locked="0"/>
    </xf>
    <xf numFmtId="176" fontId="0" fillId="0" borderId="1"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0"/>
  <sheetViews>
    <sheetView tabSelected="1" view="pageBreakPreview" zoomScale="80" zoomScaleNormal="65" topLeftCell="A40" workbookViewId="0">
      <selection activeCell="O53" sqref="O53"/>
    </sheetView>
  </sheetViews>
  <sheetFormatPr defaultColWidth="9" defaultRowHeight="32.25" customHeight="1"/>
  <cols>
    <col min="1" max="1" width="9" style="9"/>
    <col min="2" max="2" width="9" style="8"/>
    <col min="3" max="3" width="27" style="8" customWidth="1"/>
    <col min="4" max="4" width="11.375" style="8" customWidth="1"/>
    <col min="5" max="5" width="14.5" style="8" customWidth="1"/>
    <col min="6" max="9" width="9" style="8"/>
    <col min="10" max="10" width="18.75" style="9" customWidth="1"/>
    <col min="11" max="12" width="17" style="9" customWidth="1"/>
    <col min="13" max="13" width="16.125" style="8" customWidth="1"/>
    <col min="14" max="14" width="9" style="8"/>
    <col min="15" max="15" width="10.5" style="8" customWidth="1"/>
    <col min="16" max="16" width="11.75" style="8" customWidth="1"/>
    <col min="17" max="18" width="9" style="8" customWidth="1"/>
    <col min="19" max="19" width="29.4166666666667" style="8" customWidth="1"/>
    <col min="20" max="20" width="27" style="8" customWidth="1"/>
    <col min="21" max="24" width="9" style="10"/>
    <col min="25" max="25" width="10.5" style="10" customWidth="1"/>
    <col min="26" max="27" width="10.25" style="8" customWidth="1"/>
    <col min="28" max="34" width="9" style="8" hidden="1" customWidth="1"/>
    <col min="35" max="16384" width="9" style="8"/>
  </cols>
  <sheetData>
    <row r="1" s="8" customFormat="1" customHeight="1" spans="1:25">
      <c r="A1" s="9" t="s">
        <v>0</v>
      </c>
      <c r="J1" s="9"/>
      <c r="K1" s="9"/>
      <c r="L1" s="9"/>
      <c r="U1" s="10"/>
      <c r="V1" s="10"/>
      <c r="W1" s="10"/>
      <c r="X1" s="10"/>
      <c r="Y1" s="10"/>
    </row>
    <row r="2" s="8" customFormat="1" customHeight="1" spans="1:27">
      <c r="A2" s="11" t="s">
        <v>1</v>
      </c>
      <c r="B2" s="12"/>
      <c r="C2" s="12"/>
      <c r="D2" s="12"/>
      <c r="E2" s="12"/>
      <c r="F2" s="12"/>
      <c r="G2" s="12"/>
      <c r="H2" s="12"/>
      <c r="I2" s="12"/>
      <c r="J2" s="11"/>
      <c r="K2" s="11"/>
      <c r="L2" s="11"/>
      <c r="M2" s="12"/>
      <c r="N2" s="12"/>
      <c r="O2" s="12"/>
      <c r="P2" s="12"/>
      <c r="Q2" s="12"/>
      <c r="R2" s="12"/>
      <c r="S2" s="12"/>
      <c r="T2" s="12"/>
      <c r="U2" s="12"/>
      <c r="V2" s="12"/>
      <c r="W2" s="12"/>
      <c r="X2" s="12"/>
      <c r="Y2" s="12"/>
      <c r="Z2" s="12"/>
      <c r="AA2" s="37"/>
    </row>
    <row r="3" s="8" customFormat="1" ht="36.75" customHeight="1" spans="1:35">
      <c r="A3" s="13" t="s">
        <v>2</v>
      </c>
      <c r="B3" s="14" t="s">
        <v>3</v>
      </c>
      <c r="C3" s="14" t="s">
        <v>4</v>
      </c>
      <c r="D3" s="14" t="s">
        <v>5</v>
      </c>
      <c r="E3" s="14" t="s">
        <v>6</v>
      </c>
      <c r="F3" s="14" t="s">
        <v>7</v>
      </c>
      <c r="G3" s="14"/>
      <c r="H3" s="14"/>
      <c r="I3" s="14"/>
      <c r="J3" s="13" t="s">
        <v>8</v>
      </c>
      <c r="K3" s="13"/>
      <c r="L3" s="13"/>
      <c r="M3" s="14" t="s">
        <v>9</v>
      </c>
      <c r="N3" s="14" t="s">
        <v>10</v>
      </c>
      <c r="O3" s="14"/>
      <c r="P3" s="14"/>
      <c r="Q3" s="14"/>
      <c r="R3" s="14"/>
      <c r="S3" s="14" t="s">
        <v>11</v>
      </c>
      <c r="T3" s="14"/>
      <c r="U3" s="14"/>
      <c r="V3" s="14"/>
      <c r="W3" s="14"/>
      <c r="X3" s="14"/>
      <c r="Y3" s="14"/>
      <c r="Z3" s="14" t="s">
        <v>12</v>
      </c>
      <c r="AA3" s="14" t="s">
        <v>13</v>
      </c>
      <c r="AD3" s="38" t="s">
        <v>14</v>
      </c>
      <c r="AE3" s="38"/>
      <c r="AF3" s="38"/>
      <c r="AG3" s="38"/>
      <c r="AH3" s="38"/>
      <c r="AI3" s="38" t="s">
        <v>15</v>
      </c>
    </row>
    <row r="4" s="8" customFormat="1" ht="162" customHeight="1" spans="1:35">
      <c r="A4" s="13"/>
      <c r="B4" s="14"/>
      <c r="C4" s="14"/>
      <c r="D4" s="14"/>
      <c r="E4" s="14"/>
      <c r="F4" s="14" t="s">
        <v>16</v>
      </c>
      <c r="G4" s="14" t="s">
        <v>17</v>
      </c>
      <c r="H4" s="14" t="s">
        <v>18</v>
      </c>
      <c r="I4" s="22" t="s">
        <v>19</v>
      </c>
      <c r="J4" s="13" t="s">
        <v>20</v>
      </c>
      <c r="K4" s="13" t="s">
        <v>21</v>
      </c>
      <c r="L4" s="13" t="s">
        <v>22</v>
      </c>
      <c r="M4" s="14"/>
      <c r="N4" s="22" t="s">
        <v>23</v>
      </c>
      <c r="O4" s="23" t="s">
        <v>24</v>
      </c>
      <c r="P4" s="23" t="s">
        <v>25</v>
      </c>
      <c r="Q4" s="14" t="s">
        <v>26</v>
      </c>
      <c r="R4" s="14" t="s">
        <v>27</v>
      </c>
      <c r="S4" s="14" t="s">
        <v>28</v>
      </c>
      <c r="T4" s="14" t="s">
        <v>29</v>
      </c>
      <c r="U4" s="14" t="s">
        <v>30</v>
      </c>
      <c r="V4" s="14" t="s">
        <v>31</v>
      </c>
      <c r="W4" s="14" t="s">
        <v>32</v>
      </c>
      <c r="X4" s="14" t="s">
        <v>33</v>
      </c>
      <c r="Y4" s="14" t="s">
        <v>34</v>
      </c>
      <c r="Z4" s="14"/>
      <c r="AA4" s="14"/>
      <c r="AC4" s="8" t="s">
        <v>35</v>
      </c>
      <c r="AD4" s="38" t="s">
        <v>36</v>
      </c>
      <c r="AE4" s="38" t="s">
        <v>37</v>
      </c>
      <c r="AF4" s="38" t="s">
        <v>38</v>
      </c>
      <c r="AG4" s="38" t="s">
        <v>39</v>
      </c>
      <c r="AH4" s="38" t="s">
        <v>40</v>
      </c>
      <c r="AI4" s="38"/>
    </row>
    <row r="5" s="8" customFormat="1" ht="54" spans="1:35">
      <c r="A5" s="13">
        <v>1</v>
      </c>
      <c r="B5" s="15">
        <v>2025</v>
      </c>
      <c r="C5" s="15" t="s">
        <v>41</v>
      </c>
      <c r="D5" s="15" t="s">
        <v>42</v>
      </c>
      <c r="E5" s="15" t="s">
        <v>43</v>
      </c>
      <c r="F5" s="15" t="s">
        <v>44</v>
      </c>
      <c r="G5" s="15" t="s">
        <v>45</v>
      </c>
      <c r="H5" s="15" t="s">
        <v>45</v>
      </c>
      <c r="I5" s="15" t="s">
        <v>46</v>
      </c>
      <c r="J5" s="24" t="s">
        <v>47</v>
      </c>
      <c r="K5" s="24" t="s">
        <v>48</v>
      </c>
      <c r="L5" s="24" t="s">
        <v>49</v>
      </c>
      <c r="M5" s="15" t="s">
        <v>50</v>
      </c>
      <c r="N5" s="15">
        <v>350</v>
      </c>
      <c r="O5" s="25">
        <v>350</v>
      </c>
      <c r="P5" s="14"/>
      <c r="Q5" s="14"/>
      <c r="R5" s="14"/>
      <c r="S5" s="14" t="s">
        <v>51</v>
      </c>
      <c r="T5" s="14" t="s">
        <v>52</v>
      </c>
      <c r="U5" s="33">
        <v>62</v>
      </c>
      <c r="V5" s="33">
        <v>600</v>
      </c>
      <c r="W5" s="33">
        <v>800</v>
      </c>
      <c r="X5" s="33">
        <v>800</v>
      </c>
      <c r="Y5" s="36" t="s">
        <v>53</v>
      </c>
      <c r="Z5" s="14" t="s">
        <v>54</v>
      </c>
      <c r="AA5" s="14" t="s">
        <v>46</v>
      </c>
      <c r="AD5" s="14"/>
      <c r="AE5" s="14"/>
      <c r="AF5" s="14"/>
      <c r="AG5" s="14"/>
      <c r="AH5" s="14"/>
      <c r="AI5" s="14" t="s">
        <v>55</v>
      </c>
    </row>
    <row r="6" s="8" customFormat="1" ht="57" spans="1:35">
      <c r="A6" s="13">
        <v>2</v>
      </c>
      <c r="B6" s="15">
        <v>2025</v>
      </c>
      <c r="C6" s="15" t="s">
        <v>56</v>
      </c>
      <c r="D6" s="15" t="s">
        <v>42</v>
      </c>
      <c r="E6" s="15" t="s">
        <v>43</v>
      </c>
      <c r="F6" s="15" t="s">
        <v>44</v>
      </c>
      <c r="G6" s="15" t="s">
        <v>45</v>
      </c>
      <c r="H6" s="15" t="s">
        <v>45</v>
      </c>
      <c r="I6" s="15" t="s">
        <v>46</v>
      </c>
      <c r="J6" s="24" t="s">
        <v>47</v>
      </c>
      <c r="K6" s="24" t="s">
        <v>57</v>
      </c>
      <c r="L6" s="24" t="s">
        <v>58</v>
      </c>
      <c r="M6" s="15" t="s">
        <v>50</v>
      </c>
      <c r="N6" s="26">
        <v>700</v>
      </c>
      <c r="O6" s="27">
        <v>700</v>
      </c>
      <c r="P6" s="14"/>
      <c r="Q6" s="14"/>
      <c r="R6" s="14"/>
      <c r="S6" s="14" t="s">
        <v>59</v>
      </c>
      <c r="T6" s="14" t="s">
        <v>60</v>
      </c>
      <c r="U6" s="34">
        <v>62</v>
      </c>
      <c r="V6" s="33">
        <v>1500</v>
      </c>
      <c r="W6" s="33">
        <v>2000</v>
      </c>
      <c r="X6" s="33">
        <v>2000</v>
      </c>
      <c r="Y6" s="39" t="s">
        <v>53</v>
      </c>
      <c r="Z6" s="14" t="s">
        <v>54</v>
      </c>
      <c r="AA6" s="14" t="s">
        <v>46</v>
      </c>
      <c r="AD6" s="14"/>
      <c r="AE6" s="14"/>
      <c r="AF6" s="14"/>
      <c r="AG6" s="14"/>
      <c r="AH6" s="14"/>
      <c r="AI6" s="14" t="s">
        <v>55</v>
      </c>
    </row>
    <row r="7" s="8" customFormat="1" ht="57" spans="1:35">
      <c r="A7" s="13">
        <v>3</v>
      </c>
      <c r="B7" s="15">
        <v>2025</v>
      </c>
      <c r="C7" s="15" t="s">
        <v>61</v>
      </c>
      <c r="D7" s="15" t="s">
        <v>42</v>
      </c>
      <c r="E7" s="15" t="s">
        <v>43</v>
      </c>
      <c r="F7" s="15" t="s">
        <v>44</v>
      </c>
      <c r="G7" s="15" t="s">
        <v>45</v>
      </c>
      <c r="H7" s="15" t="s">
        <v>45</v>
      </c>
      <c r="I7" s="15" t="s">
        <v>46</v>
      </c>
      <c r="J7" s="24" t="s">
        <v>47</v>
      </c>
      <c r="K7" s="24" t="s">
        <v>57</v>
      </c>
      <c r="L7" s="24" t="s">
        <v>62</v>
      </c>
      <c r="M7" s="15" t="s">
        <v>50</v>
      </c>
      <c r="N7" s="26">
        <v>50</v>
      </c>
      <c r="O7" s="27">
        <v>50</v>
      </c>
      <c r="P7" s="14"/>
      <c r="Q7" s="14"/>
      <c r="R7" s="14"/>
      <c r="S7" s="14" t="s">
        <v>63</v>
      </c>
      <c r="T7" s="14" t="s">
        <v>64</v>
      </c>
      <c r="U7" s="34">
        <v>62</v>
      </c>
      <c r="V7" s="33">
        <v>750</v>
      </c>
      <c r="W7" s="33">
        <v>900</v>
      </c>
      <c r="X7" s="33">
        <v>900</v>
      </c>
      <c r="Y7" s="39" t="s">
        <v>53</v>
      </c>
      <c r="Z7" s="14" t="s">
        <v>54</v>
      </c>
      <c r="AA7" s="14" t="s">
        <v>46</v>
      </c>
      <c r="AD7" s="14"/>
      <c r="AE7" s="14"/>
      <c r="AF7" s="14"/>
      <c r="AG7" s="14"/>
      <c r="AH7" s="14"/>
      <c r="AI7" s="14" t="s">
        <v>55</v>
      </c>
    </row>
    <row r="8" s="8" customFormat="1" ht="243" spans="1:35">
      <c r="A8" s="13">
        <v>4</v>
      </c>
      <c r="B8" s="15">
        <v>2025</v>
      </c>
      <c r="C8" s="16" t="s">
        <v>65</v>
      </c>
      <c r="D8" s="15" t="s">
        <v>42</v>
      </c>
      <c r="E8" s="15" t="s">
        <v>43</v>
      </c>
      <c r="F8" s="15" t="s">
        <v>44</v>
      </c>
      <c r="G8" s="15" t="s">
        <v>45</v>
      </c>
      <c r="H8" s="15" t="s">
        <v>45</v>
      </c>
      <c r="I8" s="15" t="s">
        <v>46</v>
      </c>
      <c r="J8" s="24" t="s">
        <v>66</v>
      </c>
      <c r="K8" s="24" t="s">
        <v>67</v>
      </c>
      <c r="L8" s="24" t="s">
        <v>68</v>
      </c>
      <c r="M8" s="15" t="s">
        <v>50</v>
      </c>
      <c r="N8" s="16">
        <v>100</v>
      </c>
      <c r="O8" s="28">
        <v>100</v>
      </c>
      <c r="P8" s="14"/>
      <c r="Q8" s="14"/>
      <c r="R8" s="14"/>
      <c r="S8" s="14" t="s">
        <v>69</v>
      </c>
      <c r="T8" s="14" t="s">
        <v>70</v>
      </c>
      <c r="U8" s="35">
        <v>56</v>
      </c>
      <c r="V8" s="35">
        <v>201</v>
      </c>
      <c r="W8" s="35">
        <v>798</v>
      </c>
      <c r="X8" s="35">
        <v>798</v>
      </c>
      <c r="Y8" s="40" t="s">
        <v>53</v>
      </c>
      <c r="Z8" s="14" t="s">
        <v>71</v>
      </c>
      <c r="AA8" s="14" t="s">
        <v>46</v>
      </c>
      <c r="AD8" s="14"/>
      <c r="AE8" s="14"/>
      <c r="AF8" s="14"/>
      <c r="AG8" s="14"/>
      <c r="AH8" s="14"/>
      <c r="AI8" s="14" t="s">
        <v>55</v>
      </c>
    </row>
    <row r="9" s="8" customFormat="1" ht="40.5" spans="1:35">
      <c r="A9" s="13">
        <v>5</v>
      </c>
      <c r="B9" s="15">
        <v>2025</v>
      </c>
      <c r="C9" s="15" t="s">
        <v>72</v>
      </c>
      <c r="D9" s="15" t="s">
        <v>42</v>
      </c>
      <c r="E9" s="15" t="s">
        <v>43</v>
      </c>
      <c r="F9" s="15" t="s">
        <v>44</v>
      </c>
      <c r="G9" s="15" t="s">
        <v>45</v>
      </c>
      <c r="H9" s="15" t="s">
        <v>45</v>
      </c>
      <c r="I9" s="15" t="s">
        <v>46</v>
      </c>
      <c r="J9" s="24" t="s">
        <v>66</v>
      </c>
      <c r="K9" s="24" t="s">
        <v>73</v>
      </c>
      <c r="L9" s="24" t="s">
        <v>74</v>
      </c>
      <c r="M9" s="15" t="s">
        <v>50</v>
      </c>
      <c r="N9" s="15">
        <v>150</v>
      </c>
      <c r="O9" s="25">
        <v>150</v>
      </c>
      <c r="P9" s="14"/>
      <c r="Q9" s="14"/>
      <c r="R9" s="14"/>
      <c r="S9" s="14" t="s">
        <v>75</v>
      </c>
      <c r="T9" s="14" t="s">
        <v>76</v>
      </c>
      <c r="U9" s="36">
        <v>62</v>
      </c>
      <c r="V9" s="36">
        <v>818</v>
      </c>
      <c r="W9" s="36">
        <v>2617</v>
      </c>
      <c r="X9" s="36">
        <v>2617</v>
      </c>
      <c r="Y9" s="36" t="s">
        <v>53</v>
      </c>
      <c r="Z9" s="14" t="s">
        <v>71</v>
      </c>
      <c r="AA9" s="14" t="s">
        <v>46</v>
      </c>
      <c r="AD9" s="14"/>
      <c r="AE9" s="14"/>
      <c r="AF9" s="14"/>
      <c r="AG9" s="14"/>
      <c r="AH9" s="14"/>
      <c r="AI9" s="14" t="s">
        <v>55</v>
      </c>
    </row>
    <row r="10" s="8" customFormat="1" ht="40.5" spans="1:35">
      <c r="A10" s="13">
        <v>6</v>
      </c>
      <c r="B10" s="15">
        <v>2025</v>
      </c>
      <c r="C10" s="15" t="s">
        <v>77</v>
      </c>
      <c r="D10" s="15" t="s">
        <v>42</v>
      </c>
      <c r="E10" s="15" t="s">
        <v>43</v>
      </c>
      <c r="F10" s="15" t="s">
        <v>44</v>
      </c>
      <c r="G10" s="15" t="s">
        <v>45</v>
      </c>
      <c r="H10" s="15" t="s">
        <v>45</v>
      </c>
      <c r="I10" s="15" t="s">
        <v>46</v>
      </c>
      <c r="J10" s="24" t="s">
        <v>78</v>
      </c>
      <c r="K10" s="24" t="s">
        <v>79</v>
      </c>
      <c r="L10" s="24" t="s">
        <v>80</v>
      </c>
      <c r="M10" s="15" t="s">
        <v>50</v>
      </c>
      <c r="N10" s="15">
        <v>280</v>
      </c>
      <c r="O10" s="25">
        <v>280</v>
      </c>
      <c r="P10" s="14"/>
      <c r="Q10" s="14"/>
      <c r="R10" s="14"/>
      <c r="S10" s="14" t="s">
        <v>81</v>
      </c>
      <c r="T10" s="14" t="s">
        <v>82</v>
      </c>
      <c r="U10" s="36">
        <v>62</v>
      </c>
      <c r="V10" s="36">
        <v>800</v>
      </c>
      <c r="W10" s="36">
        <v>2560</v>
      </c>
      <c r="X10" s="36">
        <v>2560</v>
      </c>
      <c r="Y10" s="36" t="s">
        <v>53</v>
      </c>
      <c r="Z10" s="14" t="s">
        <v>71</v>
      </c>
      <c r="AA10" s="14" t="s">
        <v>46</v>
      </c>
      <c r="AD10" s="14"/>
      <c r="AE10" s="14"/>
      <c r="AF10" s="14"/>
      <c r="AG10" s="14"/>
      <c r="AH10" s="14"/>
      <c r="AI10" s="14" t="s">
        <v>55</v>
      </c>
    </row>
    <row r="11" s="8" customFormat="1" ht="54" spans="1:35">
      <c r="A11" s="13">
        <v>7</v>
      </c>
      <c r="B11" s="15">
        <v>2025</v>
      </c>
      <c r="C11" s="15" t="s">
        <v>83</v>
      </c>
      <c r="D11" s="15" t="s">
        <v>42</v>
      </c>
      <c r="E11" s="15" t="s">
        <v>43</v>
      </c>
      <c r="F11" s="15" t="s">
        <v>44</v>
      </c>
      <c r="G11" s="15" t="s">
        <v>45</v>
      </c>
      <c r="H11" s="15" t="s">
        <v>45</v>
      </c>
      <c r="I11" s="15" t="s">
        <v>46</v>
      </c>
      <c r="J11" s="24" t="s">
        <v>47</v>
      </c>
      <c r="K11" s="24" t="s">
        <v>57</v>
      </c>
      <c r="L11" s="24" t="s">
        <v>58</v>
      </c>
      <c r="M11" s="15" t="s">
        <v>50</v>
      </c>
      <c r="N11" s="15">
        <v>30</v>
      </c>
      <c r="O11" s="25">
        <v>30</v>
      </c>
      <c r="P11" s="14"/>
      <c r="Q11" s="14"/>
      <c r="R11" s="14"/>
      <c r="S11" s="14" t="s">
        <v>84</v>
      </c>
      <c r="T11" s="14" t="s">
        <v>85</v>
      </c>
      <c r="U11" s="36">
        <v>62</v>
      </c>
      <c r="V11" s="36">
        <v>820</v>
      </c>
      <c r="W11" s="36">
        <v>1230</v>
      </c>
      <c r="X11" s="36">
        <v>1230</v>
      </c>
      <c r="Y11" s="36" t="s">
        <v>53</v>
      </c>
      <c r="Z11" s="14" t="s">
        <v>71</v>
      </c>
      <c r="AA11" s="14" t="s">
        <v>46</v>
      </c>
      <c r="AD11" s="14"/>
      <c r="AE11" s="14"/>
      <c r="AF11" s="14"/>
      <c r="AG11" s="14"/>
      <c r="AH11" s="14"/>
      <c r="AI11" s="14" t="s">
        <v>55</v>
      </c>
    </row>
    <row r="12" s="8" customFormat="1" ht="94.5" spans="1:35">
      <c r="A12" s="13">
        <v>8</v>
      </c>
      <c r="B12" s="15">
        <v>2025</v>
      </c>
      <c r="C12" s="15" t="s">
        <v>86</v>
      </c>
      <c r="D12" s="15" t="s">
        <v>42</v>
      </c>
      <c r="E12" s="15" t="s">
        <v>43</v>
      </c>
      <c r="F12" s="15" t="s">
        <v>44</v>
      </c>
      <c r="G12" s="15" t="s">
        <v>45</v>
      </c>
      <c r="H12" s="15" t="s">
        <v>45</v>
      </c>
      <c r="I12" s="15" t="s">
        <v>46</v>
      </c>
      <c r="J12" s="24" t="s">
        <v>66</v>
      </c>
      <c r="K12" s="24" t="s">
        <v>67</v>
      </c>
      <c r="L12" s="24" t="s">
        <v>68</v>
      </c>
      <c r="M12" s="15" t="s">
        <v>50</v>
      </c>
      <c r="N12" s="15">
        <v>30</v>
      </c>
      <c r="O12" s="25">
        <v>30</v>
      </c>
      <c r="P12" s="14"/>
      <c r="Q12" s="14"/>
      <c r="R12" s="14"/>
      <c r="S12" s="14" t="s">
        <v>87</v>
      </c>
      <c r="T12" s="14" t="s">
        <v>88</v>
      </c>
      <c r="U12" s="36">
        <v>1</v>
      </c>
      <c r="V12" s="36">
        <v>18</v>
      </c>
      <c r="W12" s="36">
        <v>58</v>
      </c>
      <c r="X12" s="36">
        <v>6</v>
      </c>
      <c r="Y12" s="36" t="s">
        <v>53</v>
      </c>
      <c r="Z12" s="14" t="s">
        <v>71</v>
      </c>
      <c r="AA12" s="14" t="s">
        <v>46</v>
      </c>
      <c r="AD12" s="14"/>
      <c r="AE12" s="14"/>
      <c r="AF12" s="14"/>
      <c r="AG12" s="14"/>
      <c r="AH12" s="14"/>
      <c r="AI12" s="14" t="s">
        <v>55</v>
      </c>
    </row>
    <row r="13" s="8" customFormat="1" ht="81" spans="1:35">
      <c r="A13" s="13">
        <v>9</v>
      </c>
      <c r="B13" s="15">
        <v>2025</v>
      </c>
      <c r="C13" s="15" t="s">
        <v>89</v>
      </c>
      <c r="D13" s="15" t="s">
        <v>90</v>
      </c>
      <c r="E13" s="15" t="s">
        <v>91</v>
      </c>
      <c r="F13" s="15" t="s">
        <v>44</v>
      </c>
      <c r="G13" s="15" t="s">
        <v>92</v>
      </c>
      <c r="H13" s="15" t="s">
        <v>93</v>
      </c>
      <c r="I13" s="15" t="s">
        <v>94</v>
      </c>
      <c r="J13" s="24" t="s">
        <v>95</v>
      </c>
      <c r="K13" s="24" t="s">
        <v>96</v>
      </c>
      <c r="L13" s="24" t="s">
        <v>97</v>
      </c>
      <c r="M13" s="15" t="s">
        <v>50</v>
      </c>
      <c r="N13" s="15">
        <v>110</v>
      </c>
      <c r="O13" s="25">
        <v>110</v>
      </c>
      <c r="P13" s="14"/>
      <c r="Q13" s="14"/>
      <c r="R13" s="14"/>
      <c r="S13" s="14" t="s">
        <v>98</v>
      </c>
      <c r="T13" s="14" t="s">
        <v>99</v>
      </c>
      <c r="U13" s="36">
        <v>1</v>
      </c>
      <c r="V13" s="36">
        <v>41</v>
      </c>
      <c r="W13" s="36">
        <v>135</v>
      </c>
      <c r="X13" s="36">
        <v>34</v>
      </c>
      <c r="Y13" s="36" t="s">
        <v>53</v>
      </c>
      <c r="Z13" s="14" t="s">
        <v>71</v>
      </c>
      <c r="AA13" s="14" t="s">
        <v>93</v>
      </c>
      <c r="AB13" s="8" t="s">
        <v>100</v>
      </c>
      <c r="AC13" s="8" t="s">
        <v>101</v>
      </c>
      <c r="AD13" s="14"/>
      <c r="AE13" s="14"/>
      <c r="AF13" s="14"/>
      <c r="AG13" s="14"/>
      <c r="AH13" s="14" t="s">
        <v>102</v>
      </c>
      <c r="AI13" s="31" t="s">
        <v>55</v>
      </c>
    </row>
    <row r="14" s="8" customFormat="1" ht="54" spans="1:35">
      <c r="A14" s="13">
        <v>10</v>
      </c>
      <c r="B14" s="15">
        <v>2025</v>
      </c>
      <c r="C14" s="15" t="s">
        <v>103</v>
      </c>
      <c r="D14" s="15" t="s">
        <v>42</v>
      </c>
      <c r="E14" s="15" t="s">
        <v>104</v>
      </c>
      <c r="F14" s="15" t="s">
        <v>44</v>
      </c>
      <c r="G14" s="15" t="s">
        <v>92</v>
      </c>
      <c r="H14" s="15" t="s">
        <v>105</v>
      </c>
      <c r="I14" s="15" t="s">
        <v>106</v>
      </c>
      <c r="J14" s="24" t="s">
        <v>95</v>
      </c>
      <c r="K14" s="24" t="s">
        <v>96</v>
      </c>
      <c r="L14" s="24" t="s">
        <v>107</v>
      </c>
      <c r="M14" s="15" t="s">
        <v>50</v>
      </c>
      <c r="N14" s="15">
        <v>6</v>
      </c>
      <c r="O14" s="25">
        <v>6</v>
      </c>
      <c r="P14" s="14"/>
      <c r="Q14" s="14"/>
      <c r="R14" s="14"/>
      <c r="S14" s="14" t="s">
        <v>108</v>
      </c>
      <c r="T14" s="14" t="s">
        <v>109</v>
      </c>
      <c r="U14" s="36">
        <v>1</v>
      </c>
      <c r="V14" s="36">
        <v>300</v>
      </c>
      <c r="W14" s="36">
        <v>1200</v>
      </c>
      <c r="X14" s="36">
        <v>231</v>
      </c>
      <c r="Y14" s="36" t="s">
        <v>53</v>
      </c>
      <c r="Z14" s="14" t="s">
        <v>71</v>
      </c>
      <c r="AA14" s="14" t="s">
        <v>105</v>
      </c>
      <c r="AB14" s="8" t="s">
        <v>110</v>
      </c>
      <c r="AC14" s="8" t="s">
        <v>101</v>
      </c>
      <c r="AD14" s="14"/>
      <c r="AE14" s="14"/>
      <c r="AF14" s="14"/>
      <c r="AG14" s="14"/>
      <c r="AH14" s="14" t="s">
        <v>111</v>
      </c>
      <c r="AI14" s="31" t="s">
        <v>55</v>
      </c>
    </row>
    <row r="15" s="8" customFormat="1" ht="54" spans="1:35">
      <c r="A15" s="13">
        <v>11</v>
      </c>
      <c r="B15" s="15">
        <v>2025</v>
      </c>
      <c r="C15" s="15" t="s">
        <v>112</v>
      </c>
      <c r="D15" s="15" t="s">
        <v>42</v>
      </c>
      <c r="E15" s="15" t="s">
        <v>104</v>
      </c>
      <c r="F15" s="15" t="s">
        <v>44</v>
      </c>
      <c r="G15" s="15" t="s">
        <v>92</v>
      </c>
      <c r="H15" s="15" t="s">
        <v>105</v>
      </c>
      <c r="I15" s="15" t="s">
        <v>106</v>
      </c>
      <c r="J15" s="24" t="s">
        <v>95</v>
      </c>
      <c r="K15" s="24" t="s">
        <v>96</v>
      </c>
      <c r="L15" s="24" t="s">
        <v>107</v>
      </c>
      <c r="M15" s="15" t="s">
        <v>50</v>
      </c>
      <c r="N15" s="15">
        <v>62</v>
      </c>
      <c r="O15" s="25">
        <v>62</v>
      </c>
      <c r="P15" s="14"/>
      <c r="Q15" s="14"/>
      <c r="R15" s="14"/>
      <c r="S15" s="14" t="s">
        <v>113</v>
      </c>
      <c r="T15" s="14" t="s">
        <v>114</v>
      </c>
      <c r="U15" s="36">
        <v>1</v>
      </c>
      <c r="V15" s="36">
        <v>260</v>
      </c>
      <c r="W15" s="36">
        <v>1020</v>
      </c>
      <c r="X15" s="36">
        <v>169</v>
      </c>
      <c r="Y15" s="36" t="s">
        <v>53</v>
      </c>
      <c r="Z15" s="14" t="s">
        <v>71</v>
      </c>
      <c r="AA15" s="14" t="s">
        <v>105</v>
      </c>
      <c r="AB15" s="8" t="s">
        <v>110</v>
      </c>
      <c r="AC15" s="8" t="s">
        <v>101</v>
      </c>
      <c r="AD15" s="14"/>
      <c r="AE15" s="14"/>
      <c r="AF15" s="14"/>
      <c r="AG15" s="14"/>
      <c r="AH15" s="14"/>
      <c r="AI15" s="31" t="s">
        <v>55</v>
      </c>
    </row>
    <row r="16" s="8" customFormat="1" ht="40.5" spans="1:35">
      <c r="A16" s="13">
        <v>12</v>
      </c>
      <c r="B16" s="15">
        <v>2025</v>
      </c>
      <c r="C16" s="15" t="s">
        <v>115</v>
      </c>
      <c r="D16" s="15" t="s">
        <v>42</v>
      </c>
      <c r="E16" s="15" t="s">
        <v>104</v>
      </c>
      <c r="F16" s="15" t="s">
        <v>44</v>
      </c>
      <c r="G16" s="15" t="s">
        <v>92</v>
      </c>
      <c r="H16" s="15" t="s">
        <v>105</v>
      </c>
      <c r="I16" s="15" t="s">
        <v>106</v>
      </c>
      <c r="J16" s="24" t="s">
        <v>95</v>
      </c>
      <c r="K16" s="24" t="s">
        <v>96</v>
      </c>
      <c r="L16" s="24" t="s">
        <v>97</v>
      </c>
      <c r="M16" s="15" t="s">
        <v>50</v>
      </c>
      <c r="N16" s="15">
        <v>9.5</v>
      </c>
      <c r="O16" s="25">
        <v>9.5</v>
      </c>
      <c r="P16" s="14"/>
      <c r="Q16" s="14"/>
      <c r="R16" s="14"/>
      <c r="S16" s="14" t="s">
        <v>116</v>
      </c>
      <c r="T16" s="14" t="s">
        <v>117</v>
      </c>
      <c r="U16" s="36">
        <v>1</v>
      </c>
      <c r="V16" s="36">
        <v>323</v>
      </c>
      <c r="W16" s="36">
        <v>1420</v>
      </c>
      <c r="X16" s="36">
        <v>192</v>
      </c>
      <c r="Y16" s="36" t="s">
        <v>53</v>
      </c>
      <c r="Z16" s="14" t="s">
        <v>71</v>
      </c>
      <c r="AA16" s="14" t="s">
        <v>105</v>
      </c>
      <c r="AB16" s="8" t="s">
        <v>100</v>
      </c>
      <c r="AC16" s="8" t="s">
        <v>101</v>
      </c>
      <c r="AD16" s="14"/>
      <c r="AE16" s="14"/>
      <c r="AF16" s="14"/>
      <c r="AG16" s="14"/>
      <c r="AH16" s="14"/>
      <c r="AI16" s="31" t="s">
        <v>55</v>
      </c>
    </row>
    <row r="17" s="8" customFormat="1" ht="67.5" spans="1:35">
      <c r="A17" s="13">
        <v>13</v>
      </c>
      <c r="B17" s="15">
        <v>2025</v>
      </c>
      <c r="C17" s="15" t="s">
        <v>118</v>
      </c>
      <c r="D17" s="15" t="s">
        <v>42</v>
      </c>
      <c r="E17" s="15" t="s">
        <v>119</v>
      </c>
      <c r="F17" s="15" t="s">
        <v>44</v>
      </c>
      <c r="G17" s="15" t="s">
        <v>92</v>
      </c>
      <c r="H17" s="15" t="s">
        <v>105</v>
      </c>
      <c r="I17" s="15" t="s">
        <v>106</v>
      </c>
      <c r="J17" s="24" t="s">
        <v>95</v>
      </c>
      <c r="K17" s="24" t="s">
        <v>96</v>
      </c>
      <c r="L17" s="24" t="s">
        <v>97</v>
      </c>
      <c r="M17" s="15" t="s">
        <v>50</v>
      </c>
      <c r="N17" s="15">
        <v>34</v>
      </c>
      <c r="O17" s="25">
        <v>34</v>
      </c>
      <c r="P17" s="14"/>
      <c r="Q17" s="14"/>
      <c r="R17" s="14"/>
      <c r="S17" s="14" t="s">
        <v>120</v>
      </c>
      <c r="T17" s="14" t="s">
        <v>121</v>
      </c>
      <c r="U17" s="36">
        <v>1</v>
      </c>
      <c r="V17" s="36">
        <v>300</v>
      </c>
      <c r="W17" s="36">
        <v>1200</v>
      </c>
      <c r="X17" s="36">
        <v>231</v>
      </c>
      <c r="Y17" s="36" t="s">
        <v>53</v>
      </c>
      <c r="Z17" s="14" t="s">
        <v>71</v>
      </c>
      <c r="AA17" s="14" t="s">
        <v>105</v>
      </c>
      <c r="AB17" s="8" t="s">
        <v>100</v>
      </c>
      <c r="AC17" s="8" t="s">
        <v>101</v>
      </c>
      <c r="AD17" s="14"/>
      <c r="AE17" s="14"/>
      <c r="AF17" s="14"/>
      <c r="AG17" s="14"/>
      <c r="AH17" s="14" t="s">
        <v>122</v>
      </c>
      <c r="AI17" s="31" t="s">
        <v>55</v>
      </c>
    </row>
    <row r="18" s="8" customFormat="1" ht="54" spans="1:35">
      <c r="A18" s="13">
        <v>14</v>
      </c>
      <c r="B18" s="15">
        <v>2025</v>
      </c>
      <c r="C18" s="15" t="s">
        <v>123</v>
      </c>
      <c r="D18" s="15" t="s">
        <v>42</v>
      </c>
      <c r="E18" s="15" t="s">
        <v>119</v>
      </c>
      <c r="F18" s="15" t="s">
        <v>44</v>
      </c>
      <c r="G18" s="15" t="s">
        <v>92</v>
      </c>
      <c r="H18" s="15" t="s">
        <v>124</v>
      </c>
      <c r="I18" s="15" t="s">
        <v>125</v>
      </c>
      <c r="J18" s="24" t="s">
        <v>95</v>
      </c>
      <c r="K18" s="24" t="s">
        <v>96</v>
      </c>
      <c r="L18" s="24" t="s">
        <v>97</v>
      </c>
      <c r="M18" s="15" t="s">
        <v>50</v>
      </c>
      <c r="N18" s="15">
        <v>50</v>
      </c>
      <c r="O18" s="25">
        <v>50</v>
      </c>
      <c r="P18" s="14"/>
      <c r="Q18" s="14"/>
      <c r="R18" s="14"/>
      <c r="S18" s="14" t="s">
        <v>126</v>
      </c>
      <c r="T18" s="14" t="s">
        <v>127</v>
      </c>
      <c r="U18" s="36">
        <v>1</v>
      </c>
      <c r="V18" s="36">
        <v>224</v>
      </c>
      <c r="W18" s="36">
        <v>748</v>
      </c>
      <c r="X18" s="36">
        <v>221</v>
      </c>
      <c r="Y18" s="36" t="s">
        <v>53</v>
      </c>
      <c r="Z18" s="14" t="s">
        <v>71</v>
      </c>
      <c r="AA18" s="14" t="s">
        <v>124</v>
      </c>
      <c r="AB18" s="8" t="s">
        <v>100</v>
      </c>
      <c r="AC18" s="8" t="s">
        <v>101</v>
      </c>
      <c r="AD18" s="14"/>
      <c r="AE18" s="14"/>
      <c r="AF18" s="14"/>
      <c r="AG18" s="14"/>
      <c r="AH18" s="14" t="s">
        <v>128</v>
      </c>
      <c r="AI18" s="31" t="s">
        <v>55</v>
      </c>
    </row>
    <row r="19" s="8" customFormat="1" ht="40.5" spans="1:35">
      <c r="A19" s="13">
        <v>15</v>
      </c>
      <c r="B19" s="15">
        <v>2025</v>
      </c>
      <c r="C19" s="15" t="s">
        <v>129</v>
      </c>
      <c r="D19" s="15" t="s">
        <v>42</v>
      </c>
      <c r="E19" s="15" t="s">
        <v>119</v>
      </c>
      <c r="F19" s="15" t="s">
        <v>44</v>
      </c>
      <c r="G19" s="15" t="s">
        <v>92</v>
      </c>
      <c r="H19" s="15" t="s">
        <v>130</v>
      </c>
      <c r="I19" s="15" t="s">
        <v>125</v>
      </c>
      <c r="J19" s="24" t="s">
        <v>95</v>
      </c>
      <c r="K19" s="24" t="s">
        <v>96</v>
      </c>
      <c r="L19" s="24" t="s">
        <v>97</v>
      </c>
      <c r="M19" s="15" t="s">
        <v>50</v>
      </c>
      <c r="N19" s="15">
        <v>5.8</v>
      </c>
      <c r="O19" s="25">
        <v>5.8</v>
      </c>
      <c r="P19" s="14"/>
      <c r="Q19" s="14"/>
      <c r="R19" s="14"/>
      <c r="S19" s="14" t="s">
        <v>131</v>
      </c>
      <c r="T19" s="14" t="s">
        <v>132</v>
      </c>
      <c r="U19" s="36">
        <v>1</v>
      </c>
      <c r="V19" s="36">
        <v>197</v>
      </c>
      <c r="W19" s="36">
        <v>751</v>
      </c>
      <c r="X19" s="36">
        <v>36</v>
      </c>
      <c r="Y19" s="36" t="s">
        <v>53</v>
      </c>
      <c r="Z19" s="14" t="s">
        <v>71</v>
      </c>
      <c r="AA19" s="14" t="s">
        <v>130</v>
      </c>
      <c r="AB19" s="8" t="s">
        <v>100</v>
      </c>
      <c r="AC19" s="8" t="s">
        <v>101</v>
      </c>
      <c r="AD19" s="14"/>
      <c r="AE19" s="14"/>
      <c r="AF19" s="14"/>
      <c r="AG19" s="14"/>
      <c r="AH19" s="14"/>
      <c r="AI19" s="31" t="s">
        <v>55</v>
      </c>
    </row>
    <row r="20" s="8" customFormat="1" ht="40.5" spans="1:35">
      <c r="A20" s="13">
        <v>16</v>
      </c>
      <c r="B20" s="17">
        <v>2025</v>
      </c>
      <c r="C20" s="17" t="s">
        <v>133</v>
      </c>
      <c r="D20" s="17" t="s">
        <v>134</v>
      </c>
      <c r="E20" s="17" t="s">
        <v>91</v>
      </c>
      <c r="F20" s="17" t="s">
        <v>44</v>
      </c>
      <c r="G20" s="17" t="s">
        <v>92</v>
      </c>
      <c r="H20" s="17" t="s">
        <v>135</v>
      </c>
      <c r="I20" s="17" t="s">
        <v>94</v>
      </c>
      <c r="J20" s="29" t="s">
        <v>95</v>
      </c>
      <c r="K20" s="29" t="s">
        <v>96</v>
      </c>
      <c r="L20" s="29" t="s">
        <v>136</v>
      </c>
      <c r="M20" s="17" t="s">
        <v>50</v>
      </c>
      <c r="N20" s="17">
        <v>60</v>
      </c>
      <c r="O20" s="30">
        <v>60</v>
      </c>
      <c r="P20" s="31"/>
      <c r="Q20" s="31"/>
      <c r="R20" s="31"/>
      <c r="S20" s="31" t="s">
        <v>137</v>
      </c>
      <c r="T20" s="31" t="s">
        <v>138</v>
      </c>
      <c r="U20" s="36">
        <v>1</v>
      </c>
      <c r="V20" s="36">
        <v>359</v>
      </c>
      <c r="W20" s="36">
        <v>1452</v>
      </c>
      <c r="X20" s="36">
        <v>310</v>
      </c>
      <c r="Y20" s="36" t="s">
        <v>53</v>
      </c>
      <c r="Z20" s="31" t="s">
        <v>139</v>
      </c>
      <c r="AA20" s="31" t="s">
        <v>135</v>
      </c>
      <c r="AB20" s="41" t="s">
        <v>140</v>
      </c>
      <c r="AD20" s="14"/>
      <c r="AE20" s="14"/>
      <c r="AF20" s="14"/>
      <c r="AG20" s="14"/>
      <c r="AH20" s="31"/>
      <c r="AI20" s="31" t="s">
        <v>55</v>
      </c>
    </row>
    <row r="21" s="8" customFormat="1" ht="40.5" spans="1:35">
      <c r="A21" s="13">
        <v>17</v>
      </c>
      <c r="B21" s="15">
        <v>2025</v>
      </c>
      <c r="C21" s="15" t="s">
        <v>141</v>
      </c>
      <c r="D21" s="15" t="s">
        <v>42</v>
      </c>
      <c r="E21" s="15" t="s">
        <v>142</v>
      </c>
      <c r="F21" s="15" t="s">
        <v>44</v>
      </c>
      <c r="G21" s="15" t="s">
        <v>92</v>
      </c>
      <c r="H21" s="15" t="s">
        <v>143</v>
      </c>
      <c r="I21" s="15" t="s">
        <v>94</v>
      </c>
      <c r="J21" s="24" t="s">
        <v>95</v>
      </c>
      <c r="K21" s="24" t="s">
        <v>96</v>
      </c>
      <c r="L21" s="24" t="s">
        <v>136</v>
      </c>
      <c r="M21" s="15" t="s">
        <v>50</v>
      </c>
      <c r="N21" s="15">
        <v>16</v>
      </c>
      <c r="O21" s="25">
        <v>16</v>
      </c>
      <c r="P21" s="14"/>
      <c r="Q21" s="14"/>
      <c r="R21" s="14"/>
      <c r="S21" s="14" t="s">
        <v>144</v>
      </c>
      <c r="T21" s="14" t="s">
        <v>145</v>
      </c>
      <c r="U21" s="36">
        <v>1</v>
      </c>
      <c r="V21" s="36">
        <v>90</v>
      </c>
      <c r="W21" s="36">
        <v>383</v>
      </c>
      <c r="X21" s="36">
        <v>112</v>
      </c>
      <c r="Y21" s="36" t="s">
        <v>53</v>
      </c>
      <c r="Z21" s="14" t="s">
        <v>139</v>
      </c>
      <c r="AA21" s="14" t="s">
        <v>143</v>
      </c>
      <c r="AB21" s="8" t="s">
        <v>140</v>
      </c>
      <c r="AD21" s="14"/>
      <c r="AE21" s="14"/>
      <c r="AF21" s="14"/>
      <c r="AG21" s="14"/>
      <c r="AH21" s="31" t="s">
        <v>146</v>
      </c>
      <c r="AI21" s="31" t="s">
        <v>55</v>
      </c>
    </row>
    <row r="22" s="8" customFormat="1" ht="40.5" spans="1:35">
      <c r="A22" s="13">
        <v>18</v>
      </c>
      <c r="B22" s="15">
        <v>2025</v>
      </c>
      <c r="C22" s="15" t="s">
        <v>147</v>
      </c>
      <c r="D22" s="15" t="s">
        <v>42</v>
      </c>
      <c r="E22" s="15" t="s">
        <v>142</v>
      </c>
      <c r="F22" s="15" t="s">
        <v>44</v>
      </c>
      <c r="G22" s="15" t="s">
        <v>92</v>
      </c>
      <c r="H22" s="15" t="s">
        <v>143</v>
      </c>
      <c r="I22" s="15" t="s">
        <v>94</v>
      </c>
      <c r="J22" s="24" t="s">
        <v>95</v>
      </c>
      <c r="K22" s="24" t="s">
        <v>96</v>
      </c>
      <c r="L22" s="24" t="s">
        <v>136</v>
      </c>
      <c r="M22" s="15" t="s">
        <v>50</v>
      </c>
      <c r="N22" s="15">
        <v>14</v>
      </c>
      <c r="O22" s="25">
        <v>14</v>
      </c>
      <c r="P22" s="14"/>
      <c r="Q22" s="14"/>
      <c r="R22" s="14"/>
      <c r="S22" s="14" t="s">
        <v>148</v>
      </c>
      <c r="T22" s="14" t="s">
        <v>149</v>
      </c>
      <c r="U22" s="36">
        <v>1</v>
      </c>
      <c r="V22" s="36">
        <v>86</v>
      </c>
      <c r="W22" s="36">
        <v>343</v>
      </c>
      <c r="X22" s="36">
        <v>108</v>
      </c>
      <c r="Y22" s="36" t="s">
        <v>53</v>
      </c>
      <c r="Z22" s="14" t="s">
        <v>139</v>
      </c>
      <c r="AA22" s="14" t="s">
        <v>143</v>
      </c>
      <c r="AB22" s="8" t="s">
        <v>140</v>
      </c>
      <c r="AD22" s="14"/>
      <c r="AE22" s="14"/>
      <c r="AF22" s="14"/>
      <c r="AG22" s="14"/>
      <c r="AH22" s="31" t="s">
        <v>146</v>
      </c>
      <c r="AI22" s="31" t="s">
        <v>55</v>
      </c>
    </row>
    <row r="23" s="8" customFormat="1" ht="40.5" spans="1:35">
      <c r="A23" s="13">
        <v>19</v>
      </c>
      <c r="B23" s="15">
        <v>2025</v>
      </c>
      <c r="C23" s="15" t="s">
        <v>150</v>
      </c>
      <c r="D23" s="15" t="s">
        <v>134</v>
      </c>
      <c r="E23" s="15" t="s">
        <v>142</v>
      </c>
      <c r="F23" s="15" t="s">
        <v>44</v>
      </c>
      <c r="G23" s="15" t="s">
        <v>92</v>
      </c>
      <c r="H23" s="15" t="s">
        <v>151</v>
      </c>
      <c r="I23" s="15" t="s">
        <v>106</v>
      </c>
      <c r="J23" s="24" t="s">
        <v>95</v>
      </c>
      <c r="K23" s="24" t="s">
        <v>96</v>
      </c>
      <c r="L23" s="24" t="s">
        <v>136</v>
      </c>
      <c r="M23" s="15" t="s">
        <v>50</v>
      </c>
      <c r="N23" s="15">
        <v>20</v>
      </c>
      <c r="O23" s="25">
        <v>20</v>
      </c>
      <c r="P23" s="14"/>
      <c r="Q23" s="14"/>
      <c r="R23" s="14"/>
      <c r="S23" s="14" t="s">
        <v>152</v>
      </c>
      <c r="T23" s="14" t="s">
        <v>153</v>
      </c>
      <c r="U23" s="36">
        <v>1</v>
      </c>
      <c r="V23" s="36">
        <v>189</v>
      </c>
      <c r="W23" s="36">
        <v>675</v>
      </c>
      <c r="X23" s="36">
        <v>112</v>
      </c>
      <c r="Y23" s="36" t="s">
        <v>53</v>
      </c>
      <c r="Z23" s="14" t="s">
        <v>139</v>
      </c>
      <c r="AA23" s="14" t="s">
        <v>151</v>
      </c>
      <c r="AB23" s="8" t="s">
        <v>140</v>
      </c>
      <c r="AD23" s="14"/>
      <c r="AE23" s="14"/>
      <c r="AF23" s="14"/>
      <c r="AG23" s="14"/>
      <c r="AH23" s="31" t="s">
        <v>146</v>
      </c>
      <c r="AI23" s="31" t="s">
        <v>55</v>
      </c>
    </row>
    <row r="24" s="8" customFormat="1" ht="40.5" spans="1:35">
      <c r="A24" s="13">
        <v>20</v>
      </c>
      <c r="B24" s="15">
        <v>2025</v>
      </c>
      <c r="C24" s="15" t="s">
        <v>154</v>
      </c>
      <c r="D24" s="15" t="s">
        <v>134</v>
      </c>
      <c r="E24" s="15" t="s">
        <v>142</v>
      </c>
      <c r="F24" s="15" t="s">
        <v>44</v>
      </c>
      <c r="G24" s="15" t="s">
        <v>92</v>
      </c>
      <c r="H24" s="15" t="s">
        <v>151</v>
      </c>
      <c r="I24" s="15" t="s">
        <v>106</v>
      </c>
      <c r="J24" s="24" t="s">
        <v>66</v>
      </c>
      <c r="K24" s="24" t="s">
        <v>155</v>
      </c>
      <c r="L24" s="24" t="s">
        <v>156</v>
      </c>
      <c r="M24" s="15" t="s">
        <v>50</v>
      </c>
      <c r="N24" s="15">
        <v>15</v>
      </c>
      <c r="O24" s="25">
        <v>15</v>
      </c>
      <c r="P24" s="14"/>
      <c r="Q24" s="14"/>
      <c r="R24" s="14"/>
      <c r="S24" s="14" t="s">
        <v>157</v>
      </c>
      <c r="T24" s="14" t="s">
        <v>158</v>
      </c>
      <c r="U24" s="36">
        <v>1</v>
      </c>
      <c r="V24" s="36">
        <v>35</v>
      </c>
      <c r="W24" s="36">
        <v>155</v>
      </c>
      <c r="X24" s="36">
        <v>33</v>
      </c>
      <c r="Y24" s="36" t="s">
        <v>53</v>
      </c>
      <c r="Z24" s="14" t="s">
        <v>71</v>
      </c>
      <c r="AA24" s="14" t="s">
        <v>151</v>
      </c>
      <c r="AB24" s="8" t="s">
        <v>110</v>
      </c>
      <c r="AC24" s="8" t="s">
        <v>101</v>
      </c>
      <c r="AD24" s="14"/>
      <c r="AE24" s="14"/>
      <c r="AF24" s="14"/>
      <c r="AG24" s="14"/>
      <c r="AH24" s="14"/>
      <c r="AI24" s="31" t="s">
        <v>55</v>
      </c>
    </row>
    <row r="25" s="8" customFormat="1" ht="54" spans="1:35">
      <c r="A25" s="13">
        <v>21</v>
      </c>
      <c r="B25" s="15">
        <v>2025</v>
      </c>
      <c r="C25" s="15" t="s">
        <v>159</v>
      </c>
      <c r="D25" s="15" t="s">
        <v>42</v>
      </c>
      <c r="E25" s="15" t="s">
        <v>142</v>
      </c>
      <c r="F25" s="15" t="s">
        <v>44</v>
      </c>
      <c r="G25" s="15" t="s">
        <v>92</v>
      </c>
      <c r="H25" s="15" t="s">
        <v>151</v>
      </c>
      <c r="I25" s="15" t="s">
        <v>106</v>
      </c>
      <c r="J25" s="24" t="s">
        <v>95</v>
      </c>
      <c r="K25" s="24" t="s">
        <v>96</v>
      </c>
      <c r="L25" s="24" t="s">
        <v>97</v>
      </c>
      <c r="M25" s="15" t="s">
        <v>50</v>
      </c>
      <c r="N25" s="15">
        <v>15</v>
      </c>
      <c r="O25" s="25">
        <v>15</v>
      </c>
      <c r="P25" s="14"/>
      <c r="Q25" s="14"/>
      <c r="R25" s="14"/>
      <c r="S25" s="14" t="s">
        <v>160</v>
      </c>
      <c r="T25" s="14" t="s">
        <v>161</v>
      </c>
      <c r="U25" s="36">
        <v>1</v>
      </c>
      <c r="V25" s="36">
        <v>44</v>
      </c>
      <c r="W25" s="36">
        <v>212</v>
      </c>
      <c r="X25" s="36">
        <v>43</v>
      </c>
      <c r="Y25" s="36" t="s">
        <v>53</v>
      </c>
      <c r="Z25" s="14" t="s">
        <v>71</v>
      </c>
      <c r="AA25" s="14" t="s">
        <v>151</v>
      </c>
      <c r="AB25" s="8" t="s">
        <v>100</v>
      </c>
      <c r="AC25" s="8" t="s">
        <v>101</v>
      </c>
      <c r="AD25" s="14"/>
      <c r="AE25" s="14"/>
      <c r="AF25" s="14"/>
      <c r="AG25" s="14"/>
      <c r="AH25" s="14"/>
      <c r="AI25" s="31" t="s">
        <v>55</v>
      </c>
    </row>
    <row r="26" s="8" customFormat="1" ht="40.5" spans="1:35">
      <c r="A26" s="13">
        <v>22</v>
      </c>
      <c r="B26" s="15">
        <v>2025</v>
      </c>
      <c r="C26" s="15" t="s">
        <v>162</v>
      </c>
      <c r="D26" s="15" t="s">
        <v>42</v>
      </c>
      <c r="E26" s="15" t="s">
        <v>119</v>
      </c>
      <c r="F26" s="15" t="s">
        <v>44</v>
      </c>
      <c r="G26" s="15" t="s">
        <v>92</v>
      </c>
      <c r="H26" s="15" t="s">
        <v>163</v>
      </c>
      <c r="I26" s="15" t="s">
        <v>164</v>
      </c>
      <c r="J26" s="24" t="s">
        <v>95</v>
      </c>
      <c r="K26" s="24" t="s">
        <v>96</v>
      </c>
      <c r="L26" s="24" t="s">
        <v>136</v>
      </c>
      <c r="M26" s="15" t="s">
        <v>50</v>
      </c>
      <c r="N26" s="15">
        <v>20</v>
      </c>
      <c r="O26" s="25">
        <v>20</v>
      </c>
      <c r="P26" s="14"/>
      <c r="Q26" s="14"/>
      <c r="R26" s="14"/>
      <c r="S26" s="14" t="s">
        <v>165</v>
      </c>
      <c r="T26" s="14" t="s">
        <v>166</v>
      </c>
      <c r="U26" s="36">
        <v>1</v>
      </c>
      <c r="V26" s="36">
        <v>237</v>
      </c>
      <c r="W26" s="36">
        <v>818</v>
      </c>
      <c r="X26" s="36">
        <v>108</v>
      </c>
      <c r="Y26" s="36" t="s">
        <v>53</v>
      </c>
      <c r="Z26" s="14" t="s">
        <v>139</v>
      </c>
      <c r="AA26" s="14" t="s">
        <v>163</v>
      </c>
      <c r="AB26" s="8" t="s">
        <v>140</v>
      </c>
      <c r="AD26" s="14"/>
      <c r="AE26" s="14"/>
      <c r="AF26" s="14"/>
      <c r="AG26" s="14"/>
      <c r="AH26" s="31" t="s">
        <v>146</v>
      </c>
      <c r="AI26" s="31" t="s">
        <v>55</v>
      </c>
    </row>
    <row r="27" s="8" customFormat="1" ht="40.5" spans="1:35">
      <c r="A27" s="13">
        <v>23</v>
      </c>
      <c r="B27" s="15">
        <v>2025</v>
      </c>
      <c r="C27" s="15" t="s">
        <v>167</v>
      </c>
      <c r="D27" s="15" t="s">
        <v>42</v>
      </c>
      <c r="E27" s="15" t="s">
        <v>168</v>
      </c>
      <c r="F27" s="15" t="s">
        <v>44</v>
      </c>
      <c r="G27" s="15" t="s">
        <v>92</v>
      </c>
      <c r="H27" s="15" t="s">
        <v>163</v>
      </c>
      <c r="I27" s="15" t="s">
        <v>164</v>
      </c>
      <c r="J27" s="24" t="s">
        <v>95</v>
      </c>
      <c r="K27" s="24" t="s">
        <v>96</v>
      </c>
      <c r="L27" s="24" t="s">
        <v>136</v>
      </c>
      <c r="M27" s="15" t="s">
        <v>50</v>
      </c>
      <c r="N27" s="15">
        <v>15</v>
      </c>
      <c r="O27" s="25">
        <v>15</v>
      </c>
      <c r="P27" s="14"/>
      <c r="Q27" s="14"/>
      <c r="R27" s="14"/>
      <c r="S27" s="14" t="s">
        <v>169</v>
      </c>
      <c r="T27" s="14" t="s">
        <v>170</v>
      </c>
      <c r="U27" s="36">
        <v>1</v>
      </c>
      <c r="V27" s="36">
        <v>84</v>
      </c>
      <c r="W27" s="36">
        <v>320</v>
      </c>
      <c r="X27" s="36">
        <v>46</v>
      </c>
      <c r="Y27" s="36" t="s">
        <v>53</v>
      </c>
      <c r="Z27" s="14" t="s">
        <v>139</v>
      </c>
      <c r="AA27" s="14" t="s">
        <v>163</v>
      </c>
      <c r="AB27" s="8" t="s">
        <v>140</v>
      </c>
      <c r="AD27" s="14"/>
      <c r="AE27" s="14"/>
      <c r="AF27" s="14"/>
      <c r="AG27" s="14"/>
      <c r="AH27" s="31" t="s">
        <v>146</v>
      </c>
      <c r="AI27" s="31" t="s">
        <v>55</v>
      </c>
    </row>
    <row r="28" s="8" customFormat="1" ht="94.5" spans="1:35">
      <c r="A28" s="13">
        <v>24</v>
      </c>
      <c r="B28" s="15">
        <v>2025</v>
      </c>
      <c r="C28" s="15" t="s">
        <v>171</v>
      </c>
      <c r="D28" s="15" t="s">
        <v>42</v>
      </c>
      <c r="E28" s="15" t="s">
        <v>43</v>
      </c>
      <c r="F28" s="15" t="s">
        <v>44</v>
      </c>
      <c r="G28" s="15" t="s">
        <v>172</v>
      </c>
      <c r="H28" s="15" t="s">
        <v>173</v>
      </c>
      <c r="I28" s="15" t="s">
        <v>94</v>
      </c>
      <c r="J28" s="24" t="s">
        <v>95</v>
      </c>
      <c r="K28" s="24" t="s">
        <v>96</v>
      </c>
      <c r="L28" s="24" t="s">
        <v>136</v>
      </c>
      <c r="M28" s="15" t="s">
        <v>50</v>
      </c>
      <c r="N28" s="15">
        <v>15</v>
      </c>
      <c r="O28" s="25">
        <v>15</v>
      </c>
      <c r="P28" s="14"/>
      <c r="Q28" s="14"/>
      <c r="R28" s="14"/>
      <c r="S28" s="14" t="s">
        <v>174</v>
      </c>
      <c r="T28" s="14" t="s">
        <v>175</v>
      </c>
      <c r="U28" s="36">
        <v>2</v>
      </c>
      <c r="V28" s="36">
        <v>350</v>
      </c>
      <c r="W28" s="36">
        <v>780</v>
      </c>
      <c r="X28" s="36">
        <v>320</v>
      </c>
      <c r="Y28" s="36" t="s">
        <v>53</v>
      </c>
      <c r="Z28" s="14" t="s">
        <v>139</v>
      </c>
      <c r="AA28" s="14" t="s">
        <v>173</v>
      </c>
      <c r="AB28" s="8" t="s">
        <v>140</v>
      </c>
      <c r="AD28" s="14"/>
      <c r="AE28" s="14"/>
      <c r="AF28" s="14"/>
      <c r="AG28" s="14"/>
      <c r="AH28" s="31" t="s">
        <v>146</v>
      </c>
      <c r="AI28" s="31" t="s">
        <v>55</v>
      </c>
    </row>
    <row r="29" s="8" customFormat="1" ht="40.5" spans="1:35">
      <c r="A29" s="13">
        <v>25</v>
      </c>
      <c r="B29" s="15">
        <v>2025</v>
      </c>
      <c r="C29" s="15" t="s">
        <v>176</v>
      </c>
      <c r="D29" s="15" t="s">
        <v>90</v>
      </c>
      <c r="E29" s="15" t="s">
        <v>43</v>
      </c>
      <c r="F29" s="15" t="s">
        <v>44</v>
      </c>
      <c r="G29" s="15" t="s">
        <v>172</v>
      </c>
      <c r="H29" s="15" t="s">
        <v>177</v>
      </c>
      <c r="I29" s="15" t="s">
        <v>164</v>
      </c>
      <c r="J29" s="24" t="s">
        <v>66</v>
      </c>
      <c r="K29" s="24" t="s">
        <v>178</v>
      </c>
      <c r="L29" s="24" t="s">
        <v>179</v>
      </c>
      <c r="M29" s="15" t="s">
        <v>50</v>
      </c>
      <c r="N29" s="15">
        <v>50</v>
      </c>
      <c r="O29" s="25">
        <v>50</v>
      </c>
      <c r="P29" s="14"/>
      <c r="Q29" s="14"/>
      <c r="R29" s="14"/>
      <c r="S29" s="14" t="s">
        <v>180</v>
      </c>
      <c r="T29" s="14" t="s">
        <v>181</v>
      </c>
      <c r="U29" s="36">
        <v>1</v>
      </c>
      <c r="V29" s="36">
        <v>529</v>
      </c>
      <c r="W29" s="36">
        <v>1993</v>
      </c>
      <c r="X29" s="36">
        <v>372</v>
      </c>
      <c r="Y29" s="36" t="s">
        <v>53</v>
      </c>
      <c r="Z29" s="14" t="s">
        <v>71</v>
      </c>
      <c r="AA29" s="14" t="s">
        <v>177</v>
      </c>
      <c r="AB29" s="8" t="s">
        <v>110</v>
      </c>
      <c r="AC29" s="8" t="s">
        <v>182</v>
      </c>
      <c r="AD29" s="14"/>
      <c r="AE29" s="14" t="s">
        <v>183</v>
      </c>
      <c r="AF29" s="14"/>
      <c r="AG29" s="14"/>
      <c r="AI29" s="14" t="s">
        <v>55</v>
      </c>
    </row>
    <row r="30" s="8" customFormat="1" ht="108" spans="1:35">
      <c r="A30" s="13">
        <v>26</v>
      </c>
      <c r="B30" s="15">
        <v>2025</v>
      </c>
      <c r="C30" s="15" t="s">
        <v>184</v>
      </c>
      <c r="D30" s="15" t="s">
        <v>42</v>
      </c>
      <c r="E30" s="15" t="s">
        <v>43</v>
      </c>
      <c r="F30" s="15" t="s">
        <v>44</v>
      </c>
      <c r="G30" s="15" t="s">
        <v>172</v>
      </c>
      <c r="H30" s="15" t="s">
        <v>185</v>
      </c>
      <c r="I30" s="15" t="s">
        <v>94</v>
      </c>
      <c r="J30" s="24" t="s">
        <v>95</v>
      </c>
      <c r="K30" s="24" t="s">
        <v>96</v>
      </c>
      <c r="L30" s="24" t="s">
        <v>97</v>
      </c>
      <c r="M30" s="15" t="s">
        <v>50</v>
      </c>
      <c r="N30" s="15">
        <v>200</v>
      </c>
      <c r="O30" s="25">
        <v>200</v>
      </c>
      <c r="P30" s="14"/>
      <c r="Q30" s="14"/>
      <c r="R30" s="14"/>
      <c r="S30" s="14" t="s">
        <v>186</v>
      </c>
      <c r="T30" s="14" t="s">
        <v>187</v>
      </c>
      <c r="U30" s="36">
        <v>1</v>
      </c>
      <c r="V30" s="36">
        <v>800</v>
      </c>
      <c r="W30" s="36">
        <v>2800</v>
      </c>
      <c r="X30" s="36">
        <v>360</v>
      </c>
      <c r="Y30" s="36" t="s">
        <v>53</v>
      </c>
      <c r="Z30" s="14" t="s">
        <v>71</v>
      </c>
      <c r="AA30" s="14" t="s">
        <v>185</v>
      </c>
      <c r="AB30" s="8" t="s">
        <v>100</v>
      </c>
      <c r="AC30" s="8" t="s">
        <v>182</v>
      </c>
      <c r="AD30" s="14"/>
      <c r="AE30" s="14" t="s">
        <v>188</v>
      </c>
      <c r="AF30" s="14"/>
      <c r="AG30" s="14"/>
      <c r="AH30" s="14"/>
      <c r="AI30" s="14" t="s">
        <v>55</v>
      </c>
    </row>
    <row r="31" s="8" customFormat="1" ht="54" spans="1:35">
      <c r="A31" s="13">
        <v>27</v>
      </c>
      <c r="B31" s="15">
        <v>2025</v>
      </c>
      <c r="C31" s="15" t="s">
        <v>189</v>
      </c>
      <c r="D31" s="15" t="s">
        <v>90</v>
      </c>
      <c r="E31" s="15" t="s">
        <v>43</v>
      </c>
      <c r="F31" s="15" t="s">
        <v>44</v>
      </c>
      <c r="G31" s="15" t="s">
        <v>190</v>
      </c>
      <c r="H31" s="15" t="s">
        <v>191</v>
      </c>
      <c r="I31" s="15" t="s">
        <v>106</v>
      </c>
      <c r="J31" s="24" t="s">
        <v>95</v>
      </c>
      <c r="K31" s="24" t="s">
        <v>96</v>
      </c>
      <c r="L31" s="24" t="s">
        <v>136</v>
      </c>
      <c r="M31" s="15" t="s">
        <v>50</v>
      </c>
      <c r="N31" s="15">
        <v>145</v>
      </c>
      <c r="O31" s="25">
        <v>145</v>
      </c>
      <c r="P31" s="14"/>
      <c r="Q31" s="14"/>
      <c r="R31" s="14"/>
      <c r="S31" s="14" t="s">
        <v>192</v>
      </c>
      <c r="T31" s="14" t="s">
        <v>193</v>
      </c>
      <c r="U31" s="36">
        <v>1</v>
      </c>
      <c r="V31" s="36">
        <v>71</v>
      </c>
      <c r="W31" s="36">
        <v>261</v>
      </c>
      <c r="X31" s="36">
        <v>26</v>
      </c>
      <c r="Y31" s="36" t="s">
        <v>53</v>
      </c>
      <c r="Z31" s="14" t="s">
        <v>139</v>
      </c>
      <c r="AA31" s="14" t="s">
        <v>191</v>
      </c>
      <c r="AB31" s="8" t="s">
        <v>140</v>
      </c>
      <c r="AD31" s="14"/>
      <c r="AE31" s="14"/>
      <c r="AF31" s="14"/>
      <c r="AG31" s="14"/>
      <c r="AH31" s="31" t="s">
        <v>146</v>
      </c>
      <c r="AI31" s="31" t="s">
        <v>55</v>
      </c>
    </row>
    <row r="32" s="8" customFormat="1" ht="108" spans="1:35">
      <c r="A32" s="13">
        <v>28</v>
      </c>
      <c r="B32" s="15">
        <v>2025</v>
      </c>
      <c r="C32" s="15" t="s">
        <v>194</v>
      </c>
      <c r="D32" s="15" t="s">
        <v>42</v>
      </c>
      <c r="E32" s="15" t="s">
        <v>43</v>
      </c>
      <c r="F32" s="15" t="s">
        <v>44</v>
      </c>
      <c r="G32" s="15" t="s">
        <v>190</v>
      </c>
      <c r="H32" s="15" t="s">
        <v>185</v>
      </c>
      <c r="I32" s="15" t="s">
        <v>106</v>
      </c>
      <c r="J32" s="24" t="s">
        <v>95</v>
      </c>
      <c r="K32" s="24" t="s">
        <v>96</v>
      </c>
      <c r="L32" s="24" t="s">
        <v>97</v>
      </c>
      <c r="M32" s="15" t="s">
        <v>50</v>
      </c>
      <c r="N32" s="15">
        <v>6.5</v>
      </c>
      <c r="O32" s="25">
        <v>6.5</v>
      </c>
      <c r="P32" s="14"/>
      <c r="Q32" s="14"/>
      <c r="R32" s="14"/>
      <c r="S32" s="14" t="s">
        <v>195</v>
      </c>
      <c r="T32" s="14" t="s">
        <v>196</v>
      </c>
      <c r="U32" s="36">
        <v>1</v>
      </c>
      <c r="V32" s="36">
        <v>12</v>
      </c>
      <c r="W32" s="36">
        <v>54</v>
      </c>
      <c r="X32" s="36">
        <v>1</v>
      </c>
      <c r="Y32" s="36" t="s">
        <v>53</v>
      </c>
      <c r="Z32" s="14" t="s">
        <v>71</v>
      </c>
      <c r="AA32" s="14" t="s">
        <v>185</v>
      </c>
      <c r="AB32" s="8" t="s">
        <v>100</v>
      </c>
      <c r="AC32" s="8" t="s">
        <v>101</v>
      </c>
      <c r="AD32" s="14"/>
      <c r="AE32" s="14"/>
      <c r="AF32" s="14"/>
      <c r="AG32" s="14"/>
      <c r="AH32" s="14"/>
      <c r="AI32" s="31" t="s">
        <v>55</v>
      </c>
    </row>
    <row r="33" s="8" customFormat="1" ht="67.5" spans="1:35">
      <c r="A33" s="13">
        <v>29</v>
      </c>
      <c r="B33" s="18">
        <v>2025</v>
      </c>
      <c r="C33" s="18" t="s">
        <v>197</v>
      </c>
      <c r="D33" s="18" t="s">
        <v>42</v>
      </c>
      <c r="E33" s="18" t="s">
        <v>142</v>
      </c>
      <c r="F33" s="18" t="s">
        <v>44</v>
      </c>
      <c r="G33" s="18" t="s">
        <v>190</v>
      </c>
      <c r="H33" s="18" t="s">
        <v>198</v>
      </c>
      <c r="I33" s="18" t="s">
        <v>106</v>
      </c>
      <c r="J33" s="32" t="s">
        <v>66</v>
      </c>
      <c r="K33" s="32" t="s">
        <v>155</v>
      </c>
      <c r="L33" s="32" t="s">
        <v>156</v>
      </c>
      <c r="M33" s="18" t="s">
        <v>50</v>
      </c>
      <c r="N33" s="18">
        <v>42</v>
      </c>
      <c r="O33" s="14">
        <v>42</v>
      </c>
      <c r="P33" s="14"/>
      <c r="Q33" s="14"/>
      <c r="R33" s="14"/>
      <c r="S33" s="14" t="s">
        <v>199</v>
      </c>
      <c r="T33" s="14" t="s">
        <v>200</v>
      </c>
      <c r="U33" s="36">
        <v>1</v>
      </c>
      <c r="V33" s="36">
        <v>219</v>
      </c>
      <c r="W33" s="36">
        <v>485</v>
      </c>
      <c r="X33" s="36">
        <v>52</v>
      </c>
      <c r="Y33" s="36" t="s">
        <v>53</v>
      </c>
      <c r="Z33" s="14" t="s">
        <v>71</v>
      </c>
      <c r="AA33" s="14" t="s">
        <v>198</v>
      </c>
      <c r="AD33" s="14"/>
      <c r="AE33" s="14"/>
      <c r="AF33" s="14"/>
      <c r="AG33" s="14"/>
      <c r="AH33" s="14"/>
      <c r="AI33" s="31" t="s">
        <v>55</v>
      </c>
    </row>
    <row r="34" s="8" customFormat="1" ht="67.5" spans="1:35">
      <c r="A34" s="13">
        <v>30</v>
      </c>
      <c r="B34" s="15">
        <v>2025</v>
      </c>
      <c r="C34" s="15" t="s">
        <v>201</v>
      </c>
      <c r="D34" s="15" t="s">
        <v>42</v>
      </c>
      <c r="E34" s="15" t="s">
        <v>202</v>
      </c>
      <c r="F34" s="15" t="s">
        <v>44</v>
      </c>
      <c r="G34" s="15" t="s">
        <v>203</v>
      </c>
      <c r="H34" s="15" t="s">
        <v>204</v>
      </c>
      <c r="I34" s="15" t="s">
        <v>106</v>
      </c>
      <c r="J34" s="24" t="s">
        <v>95</v>
      </c>
      <c r="K34" s="24" t="s">
        <v>96</v>
      </c>
      <c r="L34" s="24" t="s">
        <v>97</v>
      </c>
      <c r="M34" s="15" t="s">
        <v>50</v>
      </c>
      <c r="N34" s="15">
        <v>70</v>
      </c>
      <c r="O34" s="25">
        <v>70</v>
      </c>
      <c r="P34" s="14"/>
      <c r="Q34" s="14"/>
      <c r="R34" s="14"/>
      <c r="S34" s="14" t="s">
        <v>205</v>
      </c>
      <c r="T34" s="14" t="s">
        <v>206</v>
      </c>
      <c r="U34" s="36">
        <v>1</v>
      </c>
      <c r="V34" s="36">
        <v>219</v>
      </c>
      <c r="W34" s="36">
        <v>785</v>
      </c>
      <c r="X34" s="36">
        <v>123</v>
      </c>
      <c r="Y34" s="36" t="s">
        <v>53</v>
      </c>
      <c r="Z34" s="14" t="s">
        <v>71</v>
      </c>
      <c r="AA34" s="14" t="s">
        <v>204</v>
      </c>
      <c r="AB34" s="8" t="s">
        <v>100</v>
      </c>
      <c r="AC34" s="8" t="s">
        <v>182</v>
      </c>
      <c r="AD34" s="14"/>
      <c r="AE34" s="14" t="s">
        <v>207</v>
      </c>
      <c r="AF34" s="14"/>
      <c r="AG34" s="14"/>
      <c r="AH34" s="14"/>
      <c r="AI34" s="14" t="s">
        <v>55</v>
      </c>
    </row>
    <row r="35" s="8" customFormat="1" ht="67.5" spans="1:35">
      <c r="A35" s="13">
        <v>31</v>
      </c>
      <c r="B35" s="15">
        <v>2025</v>
      </c>
      <c r="C35" s="15" t="s">
        <v>208</v>
      </c>
      <c r="D35" s="15" t="s">
        <v>42</v>
      </c>
      <c r="E35" s="15" t="s">
        <v>202</v>
      </c>
      <c r="F35" s="15" t="s">
        <v>44</v>
      </c>
      <c r="G35" s="15" t="s">
        <v>203</v>
      </c>
      <c r="H35" s="15" t="s">
        <v>204</v>
      </c>
      <c r="I35" s="15" t="s">
        <v>106</v>
      </c>
      <c r="J35" s="24" t="s">
        <v>95</v>
      </c>
      <c r="K35" s="24" t="s">
        <v>96</v>
      </c>
      <c r="L35" s="24" t="s">
        <v>97</v>
      </c>
      <c r="M35" s="15" t="s">
        <v>50</v>
      </c>
      <c r="N35" s="15">
        <v>30</v>
      </c>
      <c r="O35" s="25">
        <v>30</v>
      </c>
      <c r="P35" s="14"/>
      <c r="Q35" s="14"/>
      <c r="R35" s="14"/>
      <c r="S35" s="14" t="s">
        <v>209</v>
      </c>
      <c r="T35" s="14" t="s">
        <v>210</v>
      </c>
      <c r="U35" s="36">
        <v>1</v>
      </c>
      <c r="V35" s="36">
        <v>65</v>
      </c>
      <c r="W35" s="36">
        <v>214</v>
      </c>
      <c r="X35" s="36">
        <v>15</v>
      </c>
      <c r="Y35" s="36" t="s">
        <v>53</v>
      </c>
      <c r="Z35" s="14" t="s">
        <v>71</v>
      </c>
      <c r="AA35" s="14" t="s">
        <v>204</v>
      </c>
      <c r="AB35" s="8" t="s">
        <v>100</v>
      </c>
      <c r="AC35" s="8" t="s">
        <v>182</v>
      </c>
      <c r="AD35" s="14"/>
      <c r="AE35" s="14" t="s">
        <v>211</v>
      </c>
      <c r="AF35" s="14"/>
      <c r="AG35" s="14"/>
      <c r="AH35" s="14"/>
      <c r="AI35" s="14" t="s">
        <v>55</v>
      </c>
    </row>
    <row r="36" s="8" customFormat="1" ht="67.5" spans="1:35">
      <c r="A36" s="13">
        <v>32</v>
      </c>
      <c r="B36" s="15">
        <v>2025</v>
      </c>
      <c r="C36" s="15" t="s">
        <v>212</v>
      </c>
      <c r="D36" s="15" t="s">
        <v>42</v>
      </c>
      <c r="E36" s="15" t="s">
        <v>202</v>
      </c>
      <c r="F36" s="15" t="s">
        <v>44</v>
      </c>
      <c r="G36" s="15" t="s">
        <v>203</v>
      </c>
      <c r="H36" s="15" t="s">
        <v>213</v>
      </c>
      <c r="I36" s="15" t="s">
        <v>125</v>
      </c>
      <c r="J36" s="24" t="s">
        <v>66</v>
      </c>
      <c r="K36" s="24" t="s">
        <v>178</v>
      </c>
      <c r="L36" s="24" t="s">
        <v>214</v>
      </c>
      <c r="M36" s="15" t="s">
        <v>50</v>
      </c>
      <c r="N36" s="15">
        <v>230</v>
      </c>
      <c r="O36" s="25">
        <v>230</v>
      </c>
      <c r="P36" s="14"/>
      <c r="Q36" s="14"/>
      <c r="R36" s="14"/>
      <c r="S36" s="14" t="s">
        <v>215</v>
      </c>
      <c r="T36" s="14" t="s">
        <v>216</v>
      </c>
      <c r="U36" s="36">
        <v>1</v>
      </c>
      <c r="V36" s="36">
        <v>525</v>
      </c>
      <c r="W36" s="36">
        <v>1847</v>
      </c>
      <c r="X36" s="36">
        <v>317</v>
      </c>
      <c r="Y36" s="36" t="s">
        <v>53</v>
      </c>
      <c r="Z36" s="14" t="s">
        <v>71</v>
      </c>
      <c r="AA36" s="14" t="s">
        <v>213</v>
      </c>
      <c r="AB36" s="8" t="s">
        <v>110</v>
      </c>
      <c r="AC36" s="8" t="s">
        <v>182</v>
      </c>
      <c r="AD36" s="14"/>
      <c r="AE36" s="14"/>
      <c r="AF36" s="14" t="s">
        <v>217</v>
      </c>
      <c r="AG36" s="14"/>
      <c r="AH36" s="14" t="s">
        <v>218</v>
      </c>
      <c r="AI36" s="14" t="s">
        <v>55</v>
      </c>
    </row>
    <row r="37" s="8" customFormat="1" ht="40.5" spans="1:35">
      <c r="A37" s="13">
        <v>33</v>
      </c>
      <c r="B37" s="15">
        <v>2025</v>
      </c>
      <c r="C37" s="15" t="s">
        <v>219</v>
      </c>
      <c r="D37" s="15" t="s">
        <v>134</v>
      </c>
      <c r="E37" s="15" t="s">
        <v>202</v>
      </c>
      <c r="F37" s="15" t="s">
        <v>44</v>
      </c>
      <c r="G37" s="15" t="s">
        <v>203</v>
      </c>
      <c r="H37" s="15" t="s">
        <v>213</v>
      </c>
      <c r="I37" s="15" t="s">
        <v>125</v>
      </c>
      <c r="J37" s="24" t="s">
        <v>95</v>
      </c>
      <c r="K37" s="24" t="s">
        <v>96</v>
      </c>
      <c r="L37" s="24" t="s">
        <v>136</v>
      </c>
      <c r="M37" s="15" t="s">
        <v>50</v>
      </c>
      <c r="N37" s="15">
        <v>30</v>
      </c>
      <c r="O37" s="25">
        <v>30</v>
      </c>
      <c r="P37" s="14"/>
      <c r="Q37" s="14"/>
      <c r="R37" s="14"/>
      <c r="S37" s="14" t="s">
        <v>220</v>
      </c>
      <c r="T37" s="14" t="s">
        <v>221</v>
      </c>
      <c r="U37" s="36">
        <v>1</v>
      </c>
      <c r="V37" s="36">
        <v>300</v>
      </c>
      <c r="W37" s="36">
        <v>1300</v>
      </c>
      <c r="X37" s="36">
        <v>105</v>
      </c>
      <c r="Y37" s="36" t="s">
        <v>53</v>
      </c>
      <c r="Z37" s="14" t="s">
        <v>139</v>
      </c>
      <c r="AA37" s="14" t="s">
        <v>213</v>
      </c>
      <c r="AB37" s="8" t="s">
        <v>140</v>
      </c>
      <c r="AD37" s="14"/>
      <c r="AE37" s="14"/>
      <c r="AF37" s="14"/>
      <c r="AG37" s="14"/>
      <c r="AH37" s="31" t="s">
        <v>146</v>
      </c>
      <c r="AI37" s="31" t="s">
        <v>55</v>
      </c>
    </row>
    <row r="38" s="8" customFormat="1" ht="54" spans="1:35">
      <c r="A38" s="13">
        <v>34</v>
      </c>
      <c r="B38" s="15">
        <v>2025</v>
      </c>
      <c r="C38" s="15" t="s">
        <v>222</v>
      </c>
      <c r="D38" s="15" t="s">
        <v>134</v>
      </c>
      <c r="E38" s="15" t="s">
        <v>202</v>
      </c>
      <c r="F38" s="15" t="s">
        <v>44</v>
      </c>
      <c r="G38" s="15" t="s">
        <v>203</v>
      </c>
      <c r="H38" s="15" t="s">
        <v>223</v>
      </c>
      <c r="I38" s="15" t="s">
        <v>106</v>
      </c>
      <c r="J38" s="24" t="s">
        <v>95</v>
      </c>
      <c r="K38" s="24" t="s">
        <v>96</v>
      </c>
      <c r="L38" s="24" t="s">
        <v>97</v>
      </c>
      <c r="M38" s="15" t="s">
        <v>50</v>
      </c>
      <c r="N38" s="15">
        <v>40</v>
      </c>
      <c r="O38" s="25">
        <v>40</v>
      </c>
      <c r="P38" s="14"/>
      <c r="Q38" s="14"/>
      <c r="R38" s="14"/>
      <c r="S38" s="14" t="s">
        <v>224</v>
      </c>
      <c r="T38" s="14" t="s">
        <v>225</v>
      </c>
      <c r="U38" s="36">
        <v>1</v>
      </c>
      <c r="V38" s="36">
        <v>68</v>
      </c>
      <c r="W38" s="36">
        <v>223</v>
      </c>
      <c r="X38" s="36">
        <v>27</v>
      </c>
      <c r="Y38" s="36" t="s">
        <v>53</v>
      </c>
      <c r="Z38" s="14" t="s">
        <v>71</v>
      </c>
      <c r="AA38" s="14" t="s">
        <v>223</v>
      </c>
      <c r="AB38" s="8" t="s">
        <v>100</v>
      </c>
      <c r="AC38" s="8" t="s">
        <v>182</v>
      </c>
      <c r="AD38" s="14"/>
      <c r="AE38" s="14" t="s">
        <v>226</v>
      </c>
      <c r="AF38" s="14"/>
      <c r="AG38" s="14"/>
      <c r="AH38" s="14"/>
      <c r="AI38" s="14" t="s">
        <v>55</v>
      </c>
    </row>
    <row r="39" s="8" customFormat="1" ht="40.5" spans="1:35">
      <c r="A39" s="13">
        <v>35</v>
      </c>
      <c r="B39" s="15">
        <v>2025</v>
      </c>
      <c r="C39" s="15" t="s">
        <v>227</v>
      </c>
      <c r="D39" s="15" t="s">
        <v>134</v>
      </c>
      <c r="E39" s="15" t="s">
        <v>202</v>
      </c>
      <c r="F39" s="15" t="s">
        <v>44</v>
      </c>
      <c r="G39" s="15" t="s">
        <v>203</v>
      </c>
      <c r="H39" s="15" t="s">
        <v>223</v>
      </c>
      <c r="I39" s="15" t="s">
        <v>106</v>
      </c>
      <c r="J39" s="24" t="s">
        <v>95</v>
      </c>
      <c r="K39" s="24" t="s">
        <v>96</v>
      </c>
      <c r="L39" s="24" t="s">
        <v>97</v>
      </c>
      <c r="M39" s="15" t="s">
        <v>50</v>
      </c>
      <c r="N39" s="15">
        <v>20</v>
      </c>
      <c r="O39" s="25">
        <v>20</v>
      </c>
      <c r="P39" s="14"/>
      <c r="Q39" s="14"/>
      <c r="R39" s="14"/>
      <c r="S39" s="14" t="s">
        <v>228</v>
      </c>
      <c r="T39" s="14" t="s">
        <v>229</v>
      </c>
      <c r="U39" s="36">
        <v>1</v>
      </c>
      <c r="V39" s="36">
        <v>78</v>
      </c>
      <c r="W39" s="36">
        <v>293</v>
      </c>
      <c r="X39" s="36">
        <v>40</v>
      </c>
      <c r="Y39" s="36" t="s">
        <v>53</v>
      </c>
      <c r="Z39" s="14" t="s">
        <v>71</v>
      </c>
      <c r="AA39" s="14" t="s">
        <v>223</v>
      </c>
      <c r="AB39" s="8" t="s">
        <v>100</v>
      </c>
      <c r="AC39" s="8" t="s">
        <v>182</v>
      </c>
      <c r="AD39" s="14"/>
      <c r="AE39" s="14"/>
      <c r="AF39" s="14"/>
      <c r="AG39" s="14"/>
      <c r="AH39" s="14" t="s">
        <v>230</v>
      </c>
      <c r="AI39" s="14" t="s">
        <v>55</v>
      </c>
    </row>
    <row r="40" s="8" customFormat="1" ht="40.5" spans="1:35">
      <c r="A40" s="13">
        <v>36</v>
      </c>
      <c r="B40" s="15">
        <v>2025</v>
      </c>
      <c r="C40" s="15" t="s">
        <v>231</v>
      </c>
      <c r="D40" s="15" t="s">
        <v>134</v>
      </c>
      <c r="E40" s="15" t="s">
        <v>202</v>
      </c>
      <c r="F40" s="15" t="s">
        <v>44</v>
      </c>
      <c r="G40" s="15" t="s">
        <v>203</v>
      </c>
      <c r="H40" s="15" t="s">
        <v>223</v>
      </c>
      <c r="I40" s="15" t="s">
        <v>106</v>
      </c>
      <c r="J40" s="24" t="s">
        <v>95</v>
      </c>
      <c r="K40" s="24" t="s">
        <v>96</v>
      </c>
      <c r="L40" s="24" t="s">
        <v>97</v>
      </c>
      <c r="M40" s="15" t="s">
        <v>50</v>
      </c>
      <c r="N40" s="15">
        <v>10</v>
      </c>
      <c r="O40" s="25">
        <v>10</v>
      </c>
      <c r="P40" s="14"/>
      <c r="Q40" s="14"/>
      <c r="R40" s="14"/>
      <c r="S40" s="14" t="s">
        <v>232</v>
      </c>
      <c r="T40" s="14" t="s">
        <v>233</v>
      </c>
      <c r="U40" s="36">
        <v>1</v>
      </c>
      <c r="V40" s="36">
        <v>47</v>
      </c>
      <c r="W40" s="36">
        <v>186</v>
      </c>
      <c r="X40" s="36">
        <v>45</v>
      </c>
      <c r="Y40" s="36" t="s">
        <v>53</v>
      </c>
      <c r="Z40" s="14" t="s">
        <v>71</v>
      </c>
      <c r="AA40" s="14" t="s">
        <v>223</v>
      </c>
      <c r="AB40" s="8" t="s">
        <v>100</v>
      </c>
      <c r="AC40" s="8" t="s">
        <v>182</v>
      </c>
      <c r="AD40" s="14"/>
      <c r="AE40" s="14"/>
      <c r="AF40" s="14"/>
      <c r="AG40" s="14"/>
      <c r="AH40" s="14" t="s">
        <v>230</v>
      </c>
      <c r="AI40" s="14" t="s">
        <v>55</v>
      </c>
    </row>
    <row r="41" s="8" customFormat="1" ht="40.5" spans="1:35">
      <c r="A41" s="13">
        <v>37</v>
      </c>
      <c r="B41" s="15">
        <v>2025</v>
      </c>
      <c r="C41" s="15" t="s">
        <v>234</v>
      </c>
      <c r="D41" s="15" t="s">
        <v>134</v>
      </c>
      <c r="E41" s="15" t="s">
        <v>202</v>
      </c>
      <c r="F41" s="15" t="s">
        <v>44</v>
      </c>
      <c r="G41" s="15" t="s">
        <v>203</v>
      </c>
      <c r="H41" s="15" t="s">
        <v>223</v>
      </c>
      <c r="I41" s="15" t="s">
        <v>106</v>
      </c>
      <c r="J41" s="24" t="s">
        <v>95</v>
      </c>
      <c r="K41" s="24" t="s">
        <v>96</v>
      </c>
      <c r="L41" s="24" t="s">
        <v>97</v>
      </c>
      <c r="M41" s="15" t="s">
        <v>50</v>
      </c>
      <c r="N41" s="15">
        <v>10</v>
      </c>
      <c r="O41" s="25">
        <v>10</v>
      </c>
      <c r="P41" s="14"/>
      <c r="Q41" s="14"/>
      <c r="R41" s="14"/>
      <c r="S41" s="14" t="s">
        <v>235</v>
      </c>
      <c r="T41" s="14" t="s">
        <v>236</v>
      </c>
      <c r="U41" s="36">
        <v>1</v>
      </c>
      <c r="V41" s="36">
        <v>68</v>
      </c>
      <c r="W41" s="36">
        <v>223</v>
      </c>
      <c r="X41" s="36">
        <v>27</v>
      </c>
      <c r="Y41" s="36" t="s">
        <v>53</v>
      </c>
      <c r="Z41" s="14" t="s">
        <v>71</v>
      </c>
      <c r="AA41" s="14" t="s">
        <v>223</v>
      </c>
      <c r="AB41" s="8" t="s">
        <v>100</v>
      </c>
      <c r="AC41" s="8" t="s">
        <v>182</v>
      </c>
      <c r="AD41" s="14"/>
      <c r="AE41" s="14"/>
      <c r="AF41" s="14"/>
      <c r="AG41" s="14"/>
      <c r="AH41" s="14" t="s">
        <v>230</v>
      </c>
      <c r="AI41" s="14" t="s">
        <v>55</v>
      </c>
    </row>
    <row r="42" s="8" customFormat="1" ht="40.5" spans="1:35">
      <c r="A42" s="13">
        <v>38</v>
      </c>
      <c r="B42" s="15">
        <v>2025</v>
      </c>
      <c r="C42" s="15" t="s">
        <v>237</v>
      </c>
      <c r="D42" s="15" t="s">
        <v>134</v>
      </c>
      <c r="E42" s="15" t="s">
        <v>202</v>
      </c>
      <c r="F42" s="15" t="s">
        <v>44</v>
      </c>
      <c r="G42" s="15" t="s">
        <v>203</v>
      </c>
      <c r="H42" s="15" t="s">
        <v>238</v>
      </c>
      <c r="I42" s="15" t="s">
        <v>94</v>
      </c>
      <c r="J42" s="24" t="s">
        <v>95</v>
      </c>
      <c r="K42" s="24" t="s">
        <v>96</v>
      </c>
      <c r="L42" s="24" t="s">
        <v>136</v>
      </c>
      <c r="M42" s="15" t="s">
        <v>50</v>
      </c>
      <c r="N42" s="15">
        <v>10</v>
      </c>
      <c r="O42" s="25">
        <v>10</v>
      </c>
      <c r="P42" s="14"/>
      <c r="Q42" s="14"/>
      <c r="R42" s="14"/>
      <c r="S42" s="14" t="s">
        <v>239</v>
      </c>
      <c r="T42" s="14" t="s">
        <v>240</v>
      </c>
      <c r="U42" s="36">
        <v>1</v>
      </c>
      <c r="V42" s="36">
        <v>43</v>
      </c>
      <c r="W42" s="36">
        <v>168</v>
      </c>
      <c r="X42" s="36">
        <v>23</v>
      </c>
      <c r="Y42" s="36" t="s">
        <v>53</v>
      </c>
      <c r="Z42" s="14" t="s">
        <v>139</v>
      </c>
      <c r="AA42" s="14" t="s">
        <v>238</v>
      </c>
      <c r="AB42" s="8" t="s">
        <v>140</v>
      </c>
      <c r="AD42" s="14"/>
      <c r="AE42" s="14"/>
      <c r="AF42" s="14"/>
      <c r="AG42" s="14"/>
      <c r="AH42" s="31" t="s">
        <v>146</v>
      </c>
      <c r="AI42" s="31" t="s">
        <v>55</v>
      </c>
    </row>
    <row r="43" s="8" customFormat="1" ht="40.5" spans="1:35">
      <c r="A43" s="13">
        <v>39</v>
      </c>
      <c r="B43" s="15">
        <v>2025</v>
      </c>
      <c r="C43" s="15" t="s">
        <v>241</v>
      </c>
      <c r="D43" s="15" t="s">
        <v>42</v>
      </c>
      <c r="E43" s="15" t="s">
        <v>202</v>
      </c>
      <c r="F43" s="15" t="s">
        <v>44</v>
      </c>
      <c r="G43" s="15" t="s">
        <v>203</v>
      </c>
      <c r="H43" s="15" t="s">
        <v>238</v>
      </c>
      <c r="I43" s="15" t="s">
        <v>94</v>
      </c>
      <c r="J43" s="24" t="s">
        <v>95</v>
      </c>
      <c r="K43" s="24" t="s">
        <v>96</v>
      </c>
      <c r="L43" s="24" t="s">
        <v>136</v>
      </c>
      <c r="M43" s="15" t="s">
        <v>50</v>
      </c>
      <c r="N43" s="15">
        <v>8</v>
      </c>
      <c r="O43" s="25">
        <v>8</v>
      </c>
      <c r="P43" s="14"/>
      <c r="Q43" s="14"/>
      <c r="R43" s="14"/>
      <c r="S43" s="14" t="s">
        <v>242</v>
      </c>
      <c r="T43" s="14" t="s">
        <v>243</v>
      </c>
      <c r="U43" s="36">
        <v>1</v>
      </c>
      <c r="V43" s="36">
        <v>11</v>
      </c>
      <c r="W43" s="36">
        <v>72</v>
      </c>
      <c r="X43" s="36">
        <v>3</v>
      </c>
      <c r="Y43" s="36" t="s">
        <v>53</v>
      </c>
      <c r="Z43" s="14" t="s">
        <v>139</v>
      </c>
      <c r="AA43" s="14" t="s">
        <v>238</v>
      </c>
      <c r="AB43" s="8" t="s">
        <v>140</v>
      </c>
      <c r="AD43" s="14"/>
      <c r="AE43" s="14"/>
      <c r="AF43" s="14"/>
      <c r="AG43" s="14"/>
      <c r="AH43" s="31" t="s">
        <v>146</v>
      </c>
      <c r="AI43" s="31" t="s">
        <v>55</v>
      </c>
    </row>
    <row r="44" s="8" customFormat="1" ht="40.5" spans="1:35">
      <c r="A44" s="13">
        <v>40</v>
      </c>
      <c r="B44" s="15">
        <v>2025</v>
      </c>
      <c r="C44" s="15" t="s">
        <v>244</v>
      </c>
      <c r="D44" s="15" t="s">
        <v>42</v>
      </c>
      <c r="E44" s="15" t="s">
        <v>202</v>
      </c>
      <c r="F44" s="15" t="s">
        <v>44</v>
      </c>
      <c r="G44" s="15" t="s">
        <v>203</v>
      </c>
      <c r="H44" s="15" t="s">
        <v>238</v>
      </c>
      <c r="I44" s="15" t="s">
        <v>94</v>
      </c>
      <c r="J44" s="24" t="s">
        <v>95</v>
      </c>
      <c r="K44" s="24" t="s">
        <v>96</v>
      </c>
      <c r="L44" s="24" t="s">
        <v>97</v>
      </c>
      <c r="M44" s="15" t="s">
        <v>50</v>
      </c>
      <c r="N44" s="15">
        <v>60</v>
      </c>
      <c r="O44" s="25">
        <v>60</v>
      </c>
      <c r="P44" s="14"/>
      <c r="Q44" s="14"/>
      <c r="R44" s="14"/>
      <c r="S44" s="14" t="s">
        <v>245</v>
      </c>
      <c r="T44" s="14" t="s">
        <v>246</v>
      </c>
      <c r="U44" s="36">
        <v>1</v>
      </c>
      <c r="V44" s="36">
        <v>273</v>
      </c>
      <c r="W44" s="36">
        <v>848</v>
      </c>
      <c r="X44" s="36">
        <v>33</v>
      </c>
      <c r="Y44" s="36" t="s">
        <v>53</v>
      </c>
      <c r="Z44" s="14" t="s">
        <v>71</v>
      </c>
      <c r="AA44" s="14" t="s">
        <v>238</v>
      </c>
      <c r="AB44" s="8" t="s">
        <v>100</v>
      </c>
      <c r="AC44" s="8" t="s">
        <v>182</v>
      </c>
      <c r="AD44" s="14"/>
      <c r="AE44" s="14"/>
      <c r="AF44" s="14"/>
      <c r="AG44" s="14"/>
      <c r="AH44" s="14" t="s">
        <v>183</v>
      </c>
      <c r="AI44" s="14" t="s">
        <v>55</v>
      </c>
    </row>
    <row r="45" s="8" customFormat="1" ht="40.5" spans="1:35">
      <c r="A45" s="13">
        <v>41</v>
      </c>
      <c r="B45" s="15">
        <v>2025</v>
      </c>
      <c r="C45" s="15" t="s">
        <v>247</v>
      </c>
      <c r="D45" s="15" t="s">
        <v>42</v>
      </c>
      <c r="E45" s="15" t="s">
        <v>248</v>
      </c>
      <c r="F45" s="15" t="s">
        <v>44</v>
      </c>
      <c r="G45" s="15" t="s">
        <v>203</v>
      </c>
      <c r="H45" s="15" t="s">
        <v>249</v>
      </c>
      <c r="I45" s="15" t="s">
        <v>94</v>
      </c>
      <c r="J45" s="24" t="s">
        <v>95</v>
      </c>
      <c r="K45" s="24" t="s">
        <v>96</v>
      </c>
      <c r="L45" s="24" t="s">
        <v>97</v>
      </c>
      <c r="M45" s="15" t="s">
        <v>50</v>
      </c>
      <c r="N45" s="15">
        <v>32</v>
      </c>
      <c r="O45" s="25">
        <v>32</v>
      </c>
      <c r="P45" s="14"/>
      <c r="Q45" s="14"/>
      <c r="R45" s="14"/>
      <c r="S45" s="14" t="s">
        <v>250</v>
      </c>
      <c r="T45" s="14" t="s">
        <v>251</v>
      </c>
      <c r="U45" s="36">
        <v>1</v>
      </c>
      <c r="V45" s="36">
        <v>35</v>
      </c>
      <c r="W45" s="36">
        <v>152</v>
      </c>
      <c r="X45" s="36">
        <v>33</v>
      </c>
      <c r="Y45" s="36" t="s">
        <v>53</v>
      </c>
      <c r="Z45" s="14" t="s">
        <v>71</v>
      </c>
      <c r="AA45" s="14" t="s">
        <v>249</v>
      </c>
      <c r="AB45" s="8" t="s">
        <v>100</v>
      </c>
      <c r="AC45" s="8" t="s">
        <v>182</v>
      </c>
      <c r="AD45" s="14"/>
      <c r="AE45" s="14"/>
      <c r="AF45" s="14"/>
      <c r="AG45" s="14"/>
      <c r="AH45" s="14" t="s">
        <v>183</v>
      </c>
      <c r="AI45" s="14" t="s">
        <v>55</v>
      </c>
    </row>
    <row r="46" s="8" customFormat="1" ht="40.5" spans="1:35">
      <c r="A46" s="13">
        <v>42</v>
      </c>
      <c r="B46" s="15">
        <v>2025</v>
      </c>
      <c r="C46" s="15" t="s">
        <v>252</v>
      </c>
      <c r="D46" s="15" t="s">
        <v>42</v>
      </c>
      <c r="E46" s="15" t="s">
        <v>248</v>
      </c>
      <c r="F46" s="15" t="s">
        <v>44</v>
      </c>
      <c r="G46" s="15" t="s">
        <v>203</v>
      </c>
      <c r="H46" s="15" t="s">
        <v>249</v>
      </c>
      <c r="I46" s="15" t="s">
        <v>94</v>
      </c>
      <c r="J46" s="24" t="s">
        <v>95</v>
      </c>
      <c r="K46" s="24" t="s">
        <v>96</v>
      </c>
      <c r="L46" s="24" t="s">
        <v>136</v>
      </c>
      <c r="M46" s="15" t="s">
        <v>50</v>
      </c>
      <c r="N46" s="15">
        <v>40</v>
      </c>
      <c r="O46" s="25">
        <v>40</v>
      </c>
      <c r="P46" s="14"/>
      <c r="Q46" s="14"/>
      <c r="R46" s="14"/>
      <c r="S46" s="14" t="s">
        <v>253</v>
      </c>
      <c r="T46" s="14" t="s">
        <v>254</v>
      </c>
      <c r="U46" s="36">
        <v>1</v>
      </c>
      <c r="V46" s="36">
        <v>25</v>
      </c>
      <c r="W46" s="36">
        <v>102</v>
      </c>
      <c r="X46" s="36">
        <v>30</v>
      </c>
      <c r="Y46" s="36" t="s">
        <v>53</v>
      </c>
      <c r="Z46" s="14" t="s">
        <v>139</v>
      </c>
      <c r="AA46" s="14" t="s">
        <v>249</v>
      </c>
      <c r="AB46" s="8" t="s">
        <v>140</v>
      </c>
      <c r="AD46" s="14"/>
      <c r="AE46" s="14"/>
      <c r="AF46" s="14"/>
      <c r="AG46" s="14"/>
      <c r="AH46" s="31" t="s">
        <v>146</v>
      </c>
      <c r="AI46" s="31" t="s">
        <v>55</v>
      </c>
    </row>
    <row r="47" s="8" customFormat="1" ht="40.5" spans="1:35">
      <c r="A47" s="13">
        <v>43</v>
      </c>
      <c r="B47" s="15">
        <v>2025</v>
      </c>
      <c r="C47" s="15" t="s">
        <v>255</v>
      </c>
      <c r="D47" s="15" t="s">
        <v>42</v>
      </c>
      <c r="E47" s="15" t="s">
        <v>248</v>
      </c>
      <c r="F47" s="15" t="s">
        <v>44</v>
      </c>
      <c r="G47" s="15" t="s">
        <v>203</v>
      </c>
      <c r="H47" s="15" t="s">
        <v>249</v>
      </c>
      <c r="I47" s="15" t="s">
        <v>94</v>
      </c>
      <c r="J47" s="24" t="s">
        <v>95</v>
      </c>
      <c r="K47" s="24" t="s">
        <v>96</v>
      </c>
      <c r="L47" s="24" t="s">
        <v>136</v>
      </c>
      <c r="M47" s="15" t="s">
        <v>50</v>
      </c>
      <c r="N47" s="15">
        <v>44</v>
      </c>
      <c r="O47" s="25">
        <v>44</v>
      </c>
      <c r="P47" s="14"/>
      <c r="Q47" s="14"/>
      <c r="R47" s="14"/>
      <c r="S47" s="14" t="s">
        <v>256</v>
      </c>
      <c r="T47" s="14" t="s">
        <v>257</v>
      </c>
      <c r="U47" s="36">
        <v>1</v>
      </c>
      <c r="V47" s="36">
        <v>21</v>
      </c>
      <c r="W47" s="36">
        <v>106</v>
      </c>
      <c r="X47" s="36">
        <v>15</v>
      </c>
      <c r="Y47" s="36" t="s">
        <v>53</v>
      </c>
      <c r="Z47" s="14" t="s">
        <v>139</v>
      </c>
      <c r="AA47" s="14" t="s">
        <v>249</v>
      </c>
      <c r="AB47" s="8" t="s">
        <v>140</v>
      </c>
      <c r="AD47" s="14"/>
      <c r="AE47" s="14"/>
      <c r="AF47" s="14"/>
      <c r="AG47" s="14"/>
      <c r="AH47" s="31" t="s">
        <v>146</v>
      </c>
      <c r="AI47" s="31" t="s">
        <v>55</v>
      </c>
    </row>
    <row r="48" s="8" customFormat="1" ht="40.5" spans="1:35">
      <c r="A48" s="13">
        <v>44</v>
      </c>
      <c r="B48" s="15">
        <v>2025</v>
      </c>
      <c r="C48" s="15" t="s">
        <v>258</v>
      </c>
      <c r="D48" s="15" t="s">
        <v>42</v>
      </c>
      <c r="E48" s="15" t="s">
        <v>248</v>
      </c>
      <c r="F48" s="15" t="s">
        <v>44</v>
      </c>
      <c r="G48" s="15" t="s">
        <v>203</v>
      </c>
      <c r="H48" s="15" t="s">
        <v>259</v>
      </c>
      <c r="I48" s="15" t="s">
        <v>94</v>
      </c>
      <c r="J48" s="24" t="s">
        <v>95</v>
      </c>
      <c r="K48" s="24" t="s">
        <v>96</v>
      </c>
      <c r="L48" s="24" t="s">
        <v>136</v>
      </c>
      <c r="M48" s="15" t="s">
        <v>50</v>
      </c>
      <c r="N48" s="15">
        <v>32</v>
      </c>
      <c r="O48" s="15">
        <v>32</v>
      </c>
      <c r="P48" s="14"/>
      <c r="Q48" s="14"/>
      <c r="R48" s="14"/>
      <c r="S48" s="14" t="s">
        <v>260</v>
      </c>
      <c r="T48" s="14" t="s">
        <v>261</v>
      </c>
      <c r="U48" s="36">
        <v>1</v>
      </c>
      <c r="V48" s="36">
        <v>323</v>
      </c>
      <c r="W48" s="36">
        <v>1052</v>
      </c>
      <c r="X48" s="36">
        <v>68</v>
      </c>
      <c r="Y48" s="36" t="s">
        <v>53</v>
      </c>
      <c r="Z48" s="14" t="s">
        <v>139</v>
      </c>
      <c r="AA48" s="14" t="s">
        <v>259</v>
      </c>
      <c r="AB48" s="8" t="s">
        <v>140</v>
      </c>
      <c r="AD48" s="14"/>
      <c r="AE48" s="14"/>
      <c r="AF48" s="14"/>
      <c r="AG48" s="14"/>
      <c r="AH48" s="31" t="s">
        <v>146</v>
      </c>
      <c r="AI48" s="31" t="s">
        <v>55</v>
      </c>
    </row>
    <row r="49" s="8" customFormat="1" ht="54" spans="1:35">
      <c r="A49" s="13">
        <v>45</v>
      </c>
      <c r="B49" s="15">
        <v>2025</v>
      </c>
      <c r="C49" s="15" t="s">
        <v>262</v>
      </c>
      <c r="D49" s="15" t="s">
        <v>42</v>
      </c>
      <c r="E49" s="15" t="s">
        <v>248</v>
      </c>
      <c r="F49" s="15" t="s">
        <v>44</v>
      </c>
      <c r="G49" s="15" t="s">
        <v>203</v>
      </c>
      <c r="H49" s="15" t="s">
        <v>263</v>
      </c>
      <c r="I49" s="15" t="s">
        <v>94</v>
      </c>
      <c r="J49" s="24" t="s">
        <v>95</v>
      </c>
      <c r="K49" s="24" t="s">
        <v>96</v>
      </c>
      <c r="L49" s="24" t="s">
        <v>97</v>
      </c>
      <c r="M49" s="15" t="s">
        <v>50</v>
      </c>
      <c r="N49" s="15">
        <v>35</v>
      </c>
      <c r="O49" s="15">
        <v>35</v>
      </c>
      <c r="P49" s="14"/>
      <c r="Q49" s="14"/>
      <c r="R49" s="14"/>
      <c r="S49" s="14" t="s">
        <v>264</v>
      </c>
      <c r="T49" s="14" t="s">
        <v>265</v>
      </c>
      <c r="U49" s="36">
        <v>1</v>
      </c>
      <c r="V49" s="36">
        <v>126</v>
      </c>
      <c r="W49" s="36">
        <v>650</v>
      </c>
      <c r="X49" s="36">
        <v>198</v>
      </c>
      <c r="Y49" s="36" t="s">
        <v>53</v>
      </c>
      <c r="Z49" s="14" t="s">
        <v>139</v>
      </c>
      <c r="AA49" s="14" t="s">
        <v>263</v>
      </c>
      <c r="AB49" s="8" t="s">
        <v>140</v>
      </c>
      <c r="AD49" s="14"/>
      <c r="AE49" s="14"/>
      <c r="AF49" s="14"/>
      <c r="AG49" s="14"/>
      <c r="AH49" s="31" t="s">
        <v>146</v>
      </c>
      <c r="AI49" s="31" t="s">
        <v>55</v>
      </c>
    </row>
    <row r="50" customHeight="1" spans="1:35">
      <c r="A50" s="19" t="s">
        <v>266</v>
      </c>
      <c r="B50" s="20"/>
      <c r="C50" s="21"/>
      <c r="D50" s="14"/>
      <c r="E50" s="14"/>
      <c r="F50" s="14"/>
      <c r="G50" s="14"/>
      <c r="H50" s="14"/>
      <c r="I50" s="14"/>
      <c r="J50" s="13"/>
      <c r="K50" s="13"/>
      <c r="L50" s="13"/>
      <c r="M50" s="14"/>
      <c r="N50" s="13">
        <f>SUM(N5:N49)</f>
        <v>3301.8</v>
      </c>
      <c r="O50" s="13">
        <f>SUM(O5:O49)</f>
        <v>3301.8</v>
      </c>
      <c r="P50" s="14"/>
      <c r="Q50" s="14"/>
      <c r="R50" s="14"/>
      <c r="S50" s="14"/>
      <c r="T50" s="14"/>
      <c r="U50" s="36"/>
      <c r="V50" s="36"/>
      <c r="W50" s="36"/>
      <c r="X50" s="36"/>
      <c r="Y50" s="36"/>
      <c r="Z50" s="14"/>
      <c r="AA50" s="14"/>
      <c r="AD50" s="14"/>
      <c r="AE50" s="14"/>
      <c r="AF50" s="14"/>
      <c r="AG50" s="14"/>
      <c r="AH50" s="14"/>
      <c r="AI50" s="14"/>
    </row>
  </sheetData>
  <sheetProtection formatCells="0" formatColumns="0" formatRows="0" insertRows="0" insertColumns="0" insertHyperlinks="0" deleteColumns="0" deleteRows="0" sort="0" autoFilter="0" pivotTables="0"/>
  <autoFilter xmlns:etc="http://www.wps.cn/officeDocument/2017/etCustomData" ref="A4:AI50" etc:filterBottomFollowUsedRange="0">
    <extLst/>
  </autoFilter>
  <mergeCells count="16">
    <mergeCell ref="A2:Z2"/>
    <mergeCell ref="F3:I3"/>
    <mergeCell ref="J3:L3"/>
    <mergeCell ref="N3:R3"/>
    <mergeCell ref="S3:Y3"/>
    <mergeCell ref="AD3:AH3"/>
    <mergeCell ref="A50:C50"/>
    <mergeCell ref="A3:A4"/>
    <mergeCell ref="B3:B4"/>
    <mergeCell ref="C3:C4"/>
    <mergeCell ref="D3:D4"/>
    <mergeCell ref="E3:E4"/>
    <mergeCell ref="M3:M4"/>
    <mergeCell ref="Z3:Z4"/>
    <mergeCell ref="AA3:AA4"/>
    <mergeCell ref="AI3:AI4"/>
  </mergeCells>
  <dataValidations count="4">
    <dataValidation type="list" allowBlank="1" showInputMessage="1" showErrorMessage="1" sqref="J5:J49">
      <formula1>数据源!$A$2:$A$39</formula1>
    </dataValidation>
    <dataValidation type="list" allowBlank="1" showInputMessage="1" showErrorMessage="1" sqref="K5:K49">
      <formula1>OFFSET(数据源!$B$1,MATCH(J5,数据源!$A$2:$A$39,0),0,COUNTIFS(数据源!$A$2:$A$39,J5),1)</formula1>
    </dataValidation>
    <dataValidation type="list" allowBlank="1" showInputMessage="1" showErrorMessage="1" sqref="L5:L49">
      <formula1>OFFSET(数据源!$C$1,MATCH(K5,数据源!$B$2:$B$39,0),0,COUNTIFS(数据源!$B$2:$B$39,K5),1)</formula1>
    </dataValidation>
    <dataValidation type="list" allowBlank="1" showInputMessage="1" showErrorMessage="1" sqref="M5:M49">
      <formula1>"巩固拓展脱贫攻坚成果,以工代赈,少数民族发展,欠发达国有农厂,欠发达国有林场"</formula1>
    </dataValidation>
  </dataValidations>
  <pageMargins left="0.357638888888889" right="0.357638888888889" top="0.60625" bottom="0.60625" header="0.5" footer="0.5"/>
  <pageSetup paperSize="8"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E9" sqref="E9"/>
    </sheetView>
  </sheetViews>
  <sheetFormatPr defaultColWidth="9" defaultRowHeight="13.5" outlineLevelCol="2"/>
  <cols>
    <col min="1" max="3" width="23.625" style="1" customWidth="1"/>
  </cols>
  <sheetData>
    <row r="1" spans="1:3">
      <c r="A1" s="2" t="s">
        <v>20</v>
      </c>
      <c r="B1" s="2" t="s">
        <v>21</v>
      </c>
      <c r="C1" s="2" t="s">
        <v>22</v>
      </c>
    </row>
    <row r="2" ht="14.25" spans="1:3">
      <c r="A2" s="3" t="s">
        <v>66</v>
      </c>
      <c r="B2" s="3" t="s">
        <v>67</v>
      </c>
      <c r="C2" s="4" t="s">
        <v>68</v>
      </c>
    </row>
    <row r="3" ht="14.25" spans="1:3">
      <c r="A3" s="3" t="s">
        <v>66</v>
      </c>
      <c r="B3" s="3" t="s">
        <v>67</v>
      </c>
      <c r="C3" s="4" t="s">
        <v>267</v>
      </c>
    </row>
    <row r="4" ht="14.25" spans="1:3">
      <c r="A4" s="3" t="s">
        <v>66</v>
      </c>
      <c r="B4" s="3" t="s">
        <v>67</v>
      </c>
      <c r="C4" s="4" t="s">
        <v>268</v>
      </c>
    </row>
    <row r="5" ht="14.25" spans="1:3">
      <c r="A5" s="3" t="s">
        <v>66</v>
      </c>
      <c r="B5" s="3" t="s">
        <v>67</v>
      </c>
      <c r="C5" s="4" t="s">
        <v>269</v>
      </c>
    </row>
    <row r="6" ht="14.25" spans="1:3">
      <c r="A6" s="3" t="s">
        <v>66</v>
      </c>
      <c r="B6" s="3" t="s">
        <v>67</v>
      </c>
      <c r="C6" s="4" t="s">
        <v>270</v>
      </c>
    </row>
    <row r="7" ht="14.25" spans="1:3">
      <c r="A7" s="3" t="s">
        <v>66</v>
      </c>
      <c r="B7" s="3" t="s">
        <v>67</v>
      </c>
      <c r="C7" s="4" t="s">
        <v>271</v>
      </c>
    </row>
    <row r="8" ht="28.5" spans="1:3">
      <c r="A8" s="3" t="s">
        <v>66</v>
      </c>
      <c r="B8" s="3" t="s">
        <v>178</v>
      </c>
      <c r="C8" s="5" t="s">
        <v>214</v>
      </c>
    </row>
    <row r="9" ht="14.25" spans="1:3">
      <c r="A9" s="3" t="s">
        <v>66</v>
      </c>
      <c r="B9" s="3" t="s">
        <v>178</v>
      </c>
      <c r="C9" s="5" t="s">
        <v>179</v>
      </c>
    </row>
    <row r="10" ht="14.25" spans="1:3">
      <c r="A10" s="3" t="s">
        <v>66</v>
      </c>
      <c r="B10" s="3" t="s">
        <v>178</v>
      </c>
      <c r="C10" s="5" t="s">
        <v>272</v>
      </c>
    </row>
    <row r="11" ht="14.25" spans="1:3">
      <c r="A11" s="3" t="s">
        <v>66</v>
      </c>
      <c r="B11" s="3" t="s">
        <v>155</v>
      </c>
      <c r="C11" s="5" t="s">
        <v>273</v>
      </c>
    </row>
    <row r="12" ht="47" customHeight="1" spans="1:3">
      <c r="A12" s="3" t="s">
        <v>66</v>
      </c>
      <c r="B12" s="3" t="s">
        <v>155</v>
      </c>
      <c r="C12" s="6" t="s">
        <v>156</v>
      </c>
    </row>
    <row r="13" ht="14.25" spans="1:3">
      <c r="A13" s="3" t="s">
        <v>66</v>
      </c>
      <c r="B13" s="3" t="s">
        <v>73</v>
      </c>
      <c r="C13" s="4" t="s">
        <v>74</v>
      </c>
    </row>
    <row r="14" ht="14.25" spans="1:3">
      <c r="A14" s="3" t="s">
        <v>66</v>
      </c>
      <c r="B14" s="6" t="s">
        <v>274</v>
      </c>
      <c r="C14" s="6" t="s">
        <v>275</v>
      </c>
    </row>
    <row r="15" ht="14.25" spans="1:3">
      <c r="A15" s="3" t="s">
        <v>66</v>
      </c>
      <c r="B15" s="6" t="s">
        <v>274</v>
      </c>
      <c r="C15" s="6" t="s">
        <v>276</v>
      </c>
    </row>
    <row r="16" ht="14.25" spans="1:3">
      <c r="A16" s="3" t="s">
        <v>66</v>
      </c>
      <c r="B16" s="6" t="s">
        <v>274</v>
      </c>
      <c r="C16" s="6" t="s">
        <v>277</v>
      </c>
    </row>
    <row r="17" ht="14.25" spans="1:3">
      <c r="A17" s="3" t="s">
        <v>66</v>
      </c>
      <c r="B17" s="6" t="s">
        <v>274</v>
      </c>
      <c r="C17" s="6" t="s">
        <v>278</v>
      </c>
    </row>
    <row r="18" ht="14.25" spans="1:3">
      <c r="A18" s="3" t="s">
        <v>66</v>
      </c>
      <c r="B18" s="6" t="s">
        <v>279</v>
      </c>
      <c r="C18" s="6" t="s">
        <v>279</v>
      </c>
    </row>
    <row r="19" ht="14.25" spans="1:3">
      <c r="A19" s="6" t="s">
        <v>47</v>
      </c>
      <c r="B19" s="3" t="s">
        <v>57</v>
      </c>
      <c r="C19" s="5" t="s">
        <v>62</v>
      </c>
    </row>
    <row r="20" ht="14.25" spans="1:3">
      <c r="A20" s="6" t="s">
        <v>47</v>
      </c>
      <c r="B20" s="3" t="s">
        <v>57</v>
      </c>
      <c r="C20" s="5" t="s">
        <v>58</v>
      </c>
    </row>
    <row r="21" ht="14.25" spans="1:3">
      <c r="A21" s="6" t="s">
        <v>47</v>
      </c>
      <c r="B21" s="3" t="s">
        <v>280</v>
      </c>
      <c r="C21" s="5" t="s">
        <v>281</v>
      </c>
    </row>
    <row r="22" ht="14.25" spans="1:3">
      <c r="A22" s="6" t="s">
        <v>47</v>
      </c>
      <c r="B22" s="3" t="s">
        <v>280</v>
      </c>
      <c r="C22" s="5" t="s">
        <v>282</v>
      </c>
    </row>
    <row r="23" ht="14.25" spans="1:3">
      <c r="A23" s="6" t="s">
        <v>47</v>
      </c>
      <c r="B23" s="3" t="s">
        <v>280</v>
      </c>
      <c r="C23" s="6" t="s">
        <v>283</v>
      </c>
    </row>
    <row r="24" ht="14.25" spans="1:3">
      <c r="A24" s="6" t="s">
        <v>47</v>
      </c>
      <c r="B24" s="6" t="s">
        <v>284</v>
      </c>
      <c r="C24" s="5" t="s">
        <v>285</v>
      </c>
    </row>
    <row r="25" ht="14.25" spans="1:3">
      <c r="A25" s="6" t="s">
        <v>47</v>
      </c>
      <c r="B25" s="6" t="s">
        <v>284</v>
      </c>
      <c r="C25" s="7" t="s">
        <v>286</v>
      </c>
    </row>
    <row r="26" ht="14.25" spans="1:3">
      <c r="A26" s="6" t="s">
        <v>47</v>
      </c>
      <c r="B26" s="3" t="s">
        <v>48</v>
      </c>
      <c r="C26" s="4" t="s">
        <v>49</v>
      </c>
    </row>
    <row r="27" ht="28.5" spans="1:3">
      <c r="A27" s="3" t="s">
        <v>95</v>
      </c>
      <c r="B27" s="3" t="s">
        <v>287</v>
      </c>
      <c r="C27" s="5" t="s">
        <v>288</v>
      </c>
    </row>
    <row r="28" ht="14.25" spans="1:3">
      <c r="A28" s="3" t="s">
        <v>95</v>
      </c>
      <c r="B28" s="3" t="s">
        <v>287</v>
      </c>
      <c r="C28" s="5" t="s">
        <v>289</v>
      </c>
    </row>
    <row r="29" ht="14.25" spans="1:3">
      <c r="A29" s="3" t="s">
        <v>95</v>
      </c>
      <c r="B29" s="3" t="s">
        <v>287</v>
      </c>
      <c r="C29" s="5" t="s">
        <v>290</v>
      </c>
    </row>
    <row r="30" ht="28.5" spans="1:3">
      <c r="A30" s="3" t="s">
        <v>95</v>
      </c>
      <c r="B30" s="3" t="s">
        <v>96</v>
      </c>
      <c r="C30" s="5" t="s">
        <v>136</v>
      </c>
    </row>
    <row r="31" ht="28.5" spans="1:3">
      <c r="A31" s="3" t="s">
        <v>95</v>
      </c>
      <c r="B31" s="3" t="s">
        <v>96</v>
      </c>
      <c r="C31" s="5" t="s">
        <v>107</v>
      </c>
    </row>
    <row r="32" ht="14.25" spans="1:3">
      <c r="A32" s="3" t="s">
        <v>95</v>
      </c>
      <c r="B32" s="3" t="s">
        <v>96</v>
      </c>
      <c r="C32" s="5" t="s">
        <v>97</v>
      </c>
    </row>
    <row r="33" ht="14.25" spans="1:3">
      <c r="A33" s="3" t="s">
        <v>95</v>
      </c>
      <c r="B33" s="3" t="s">
        <v>96</v>
      </c>
      <c r="C33" s="6" t="s">
        <v>291</v>
      </c>
    </row>
    <row r="34" ht="14.25" spans="1:3">
      <c r="A34" s="3" t="s">
        <v>95</v>
      </c>
      <c r="B34" s="3" t="s">
        <v>292</v>
      </c>
      <c r="C34" s="6" t="s">
        <v>293</v>
      </c>
    </row>
    <row r="35" ht="14.25" spans="1:3">
      <c r="A35" s="3" t="s">
        <v>294</v>
      </c>
      <c r="B35" s="3" t="s">
        <v>295</v>
      </c>
      <c r="C35" s="3" t="s">
        <v>296</v>
      </c>
    </row>
    <row r="36" ht="14.25" spans="1:3">
      <c r="A36" s="3" t="s">
        <v>78</v>
      </c>
      <c r="B36" s="3" t="s">
        <v>297</v>
      </c>
      <c r="C36" s="4" t="s">
        <v>298</v>
      </c>
    </row>
    <row r="37" ht="28.5" spans="1:3">
      <c r="A37" s="3" t="s">
        <v>78</v>
      </c>
      <c r="B37" s="3" t="s">
        <v>79</v>
      </c>
      <c r="C37" s="5" t="s">
        <v>80</v>
      </c>
    </row>
    <row r="38" ht="14.25" spans="1:3">
      <c r="A38" s="3" t="s">
        <v>299</v>
      </c>
      <c r="B38" s="3" t="s">
        <v>299</v>
      </c>
      <c r="C38" s="3" t="s">
        <v>299</v>
      </c>
    </row>
    <row r="39" ht="14.25" spans="1:3">
      <c r="A39" s="6" t="s">
        <v>291</v>
      </c>
      <c r="B39" s="6" t="s">
        <v>291</v>
      </c>
      <c r="C39" s="6" t="s">
        <v>291</v>
      </c>
    </row>
  </sheetData>
  <sheetProtection password="D864"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入库表</vt:lpstr>
      <vt:lpstr>数据源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冲冲那年</cp:lastModifiedBy>
  <dcterms:created xsi:type="dcterms:W3CDTF">2024-08-21T21:43:00Z</dcterms:created>
  <dcterms:modified xsi:type="dcterms:W3CDTF">2024-12-20T09:11:39Z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9C52280C19FE4B4AA5D366DB192941E6_13</vt:lpwstr>
  </property>
  <property fmtid="{D5CDD505-2E9C-101B-9397-08002B2CF9AE}" pid="4" name="KSOReadingLayout">
    <vt:bool>true</vt:bool>
  </property>
</Properties>
</file>