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库表" sheetId="1" r:id="rId1"/>
    <sheet name="数据源" sheetId="2" r:id="rId2"/>
  </sheets>
  <externalReferences>
    <externalReference r:id="rId7"/>
  </externalReferences>
  <definedNames>
    <definedName name="_xlnm._FilterDatabase" localSheetId="0" hidden="1">入库表!$A$4:$AA$86</definedName>
    <definedName name="_xlnm.Print_Titles" localSheetId="0">入库表!$3:$4</definedName>
    <definedName name="产业发展项目">[1]数据源!$A$2:$A$6</definedName>
    <definedName name="创业就业项目">[1]数据源!$B$2:$B$6</definedName>
    <definedName name="乡村建设项目">[1]数据源!$C$2:$C$6</definedName>
    <definedName name="_xlnm.Print_Area" localSheetId="0">入库表!$A$1:$AA$86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<sst xmlns="http://schemas.openxmlformats.org/spreadsheetml/2006/main" count="1465" uniqueCount="402">
  <si>
    <t>附件：</t>
  </si>
  <si>
    <t>赣州经开区2025年巩固拓展脱贫攻坚成果和乡村振兴项目库入库表</t>
  </si>
  <si>
    <t>序号</t>
  </si>
  <si>
    <t>项目计划实施年度</t>
  </si>
  <si>
    <t>项目名称</t>
  </si>
  <si>
    <t>建设性质（新建/改建/扩建）</t>
  </si>
  <si>
    <t>实施期限
（建设起止年月）</t>
  </si>
  <si>
    <t>实施地点</t>
  </si>
  <si>
    <t>项目类别（请筛选）</t>
  </si>
  <si>
    <t>项目属性
（请筛选）</t>
  </si>
  <si>
    <t>资金规模和筹资方式</t>
  </si>
  <si>
    <t>绩效目标</t>
  </si>
  <si>
    <t>责任单位</t>
  </si>
  <si>
    <t>资产后续管护单位</t>
  </si>
  <si>
    <t>县（市）区</t>
  </si>
  <si>
    <t>乡（镇）</t>
  </si>
  <si>
    <t>村、组</t>
  </si>
  <si>
    <t>是否重点帮扶村</t>
  </si>
  <si>
    <t>类别Ⅰ</t>
  </si>
  <si>
    <t>类别Ⅱ</t>
  </si>
  <si>
    <t>类别Ⅲ</t>
  </si>
  <si>
    <t>总投资（万元）</t>
  </si>
  <si>
    <t>其中：财政衔接推进乡村振兴补助资金</t>
  </si>
  <si>
    <t>其中：整合财政涉农资金</t>
  </si>
  <si>
    <t>其中：信贷资金</t>
  </si>
  <si>
    <t>其中：其他资金</t>
  </si>
  <si>
    <t>项目建设内容及规模</t>
  </si>
  <si>
    <t>效益指标
（含联农带农富农机制）</t>
  </si>
  <si>
    <t>其中：
受益
村数
（个）</t>
  </si>
  <si>
    <t>其中：
受益
户数
（户）</t>
  </si>
  <si>
    <t>其中：
受益
人口数
（人）</t>
  </si>
  <si>
    <t>其中：受益脱贫户和三类人群数</t>
  </si>
  <si>
    <t>满意度指标</t>
  </si>
  <si>
    <t>公益性岗位补贴项目</t>
  </si>
  <si>
    <t>新建</t>
  </si>
  <si>
    <t>2025年1月-12月</t>
  </si>
  <si>
    <t>经开区</t>
  </si>
  <si>
    <t>全区</t>
  </si>
  <si>
    <t>-</t>
  </si>
  <si>
    <t>就业项目</t>
  </si>
  <si>
    <t>公益性岗位</t>
  </si>
  <si>
    <t>公益性岗位补助</t>
  </si>
  <si>
    <t>巩固拓展脱贫攻坚成果</t>
  </si>
  <si>
    <t>发放公益性岗位补贴，补贴标准为不超过所在县（市、区）最低工资标准的70%，具体补贴标准按相关行业主管部门文件执行。</t>
  </si>
  <si>
    <t>鼓励800名脱贫人口（含三类对象）就业，稳定收入</t>
  </si>
  <si>
    <t>脱贫人口和三类对象满意度≥95％</t>
  </si>
  <si>
    <t>区人社（养老服务）中心</t>
  </si>
  <si>
    <t>岗位补贴项目</t>
  </si>
  <si>
    <t>务工补助</t>
  </si>
  <si>
    <t>生产奖补、劳务补助</t>
  </si>
  <si>
    <t>发放脱贫劳动力岗位补贴，补贴标准为贫困户200元/人/月，企业300元/人/月</t>
  </si>
  <si>
    <t>鼓励2000名脱贫人口（含三类对象）就业，稳定收入</t>
  </si>
  <si>
    <t>交通补贴项目（省外）</t>
  </si>
  <si>
    <t>交通费补助</t>
  </si>
  <si>
    <t>发放脱贫劳动力外出务工交通补贴，补贴标准为省外500元/人</t>
  </si>
  <si>
    <t>鼓励900名脱贫人口（含三类对象）就业，稳定收入</t>
  </si>
  <si>
    <t>赣州经开区就业帮扶车间运行费补贴</t>
  </si>
  <si>
    <t>就业帮扶车间运行费</t>
  </si>
  <si>
    <t>就业帮扶车间运行费补贴</t>
  </si>
  <si>
    <t>对认定的就业帮扶车间发生的物管费、卫生费、房租费、水电费进行补贴，补贴标准按其每月实际费用的60%给予补贴，每月补贴不超过3000元。</t>
  </si>
  <si>
    <t>鼓励就业帮扶车间吸纳脱贫劳动力就业，提高脱贫劳动力收入。</t>
  </si>
  <si>
    <t>脱贫劳动力一次性创业补贴</t>
  </si>
  <si>
    <t>创业补助</t>
  </si>
  <si>
    <t>发放脱贫劳动力一次性创业补贴。补贴标准为首次创业且稳定经营满6个月的脱贫劳动力发放一次性创业补贴5000元。</t>
  </si>
  <si>
    <t>可使24名创业人员实现创业增收</t>
  </si>
  <si>
    <t>脱贫户水稻种植奖补项目</t>
  </si>
  <si>
    <t>产业发展项目</t>
  </si>
  <si>
    <t>生产基地</t>
  </si>
  <si>
    <t>种植基地</t>
  </si>
  <si>
    <t>1.水稻种植奖补：早稻移栽150元/亩，直播75元/亩；晚稻移栽170元/亩，直播85元/亩。
2.脱贫户种植双季稻奖补：对脱贫户种植双季稻的给予300元/亩的奖励补助，每户补助最高不超过3000元。
3.对早稻生产实施工厂化育秧的，补助2000元/亩（按棚内面积500㎡折算为1亩）。对早稻生产实施集中连片塑盘保温育秧且秧田面积10亩（含）以上的，补助2000元/亩。
4.油菜种植奖补：对种植一定规模油菜的经营主体和农户视面积及种植方式不同给予170-450元/亩奖补。</t>
  </si>
  <si>
    <t>可使201户798人实现户均增收500元以上。</t>
  </si>
  <si>
    <t>区农业农村局</t>
  </si>
  <si>
    <t>农业产业振兴信贷通小额贷贴息</t>
  </si>
  <si>
    <t>金融保险配套</t>
  </si>
  <si>
    <t>小额贷款贴息</t>
  </si>
  <si>
    <t>为818户脱贫户（含三类对象）的小额贷款贴息</t>
  </si>
  <si>
    <t>可使818户脱贫户（含三类对象）户均增收1500元</t>
  </si>
  <si>
    <t>雨露计划补贴项目</t>
  </si>
  <si>
    <t>巩固“三保障”成果项目</t>
  </si>
  <si>
    <t>教育</t>
  </si>
  <si>
    <t>享受"雨露计划"职业教育补助</t>
  </si>
  <si>
    <t>按每人每学期1500元的标准，对1500人次的中高职在校贫困学生进行补助。</t>
  </si>
  <si>
    <t>鼓励补助对象通过参加中高职教育培训提升就业技能，户均增收3000元左右。</t>
  </si>
  <si>
    <t>赣州经开区蔬菜产业奖补项目</t>
  </si>
  <si>
    <t>1.提升和巩固老旧蔬菜基地，支持老旧基地换膜，换膜面积300亩，按换膜大棚面积1000元/亩进行奖补；
2.新建钢架大棚，按设施面积5000元/亩的标准进行奖补，第一年奖补50%，第二年奖补50%。</t>
  </si>
  <si>
    <t>提高蔬菜产业发展水平，巩固老旧蔬菜基地生产经营，提升蔬菜产业种养条件</t>
  </si>
  <si>
    <t>住房提升改造项目</t>
  </si>
  <si>
    <t>住房</t>
  </si>
  <si>
    <t>农村危房改造等农房改造</t>
  </si>
  <si>
    <t>通过每栋房屋奖补8000元的形式，为1户农村隐患房屋进行修缮加固，解决安全隐患</t>
  </si>
  <si>
    <t>维修改造1户</t>
  </si>
  <si>
    <t>区住建局</t>
  </si>
  <si>
    <t>2024-2025</t>
  </si>
  <si>
    <t>三江镇变压器扩容项目（二期）</t>
  </si>
  <si>
    <t>2024年1月-2025年3月</t>
  </si>
  <si>
    <t>三江镇</t>
  </si>
  <si>
    <t>斜角村、新红村</t>
  </si>
  <si>
    <t>省定重点帮扶村</t>
  </si>
  <si>
    <t>乡村建设行动</t>
  </si>
  <si>
    <t>农村基础设施（含普惠性产业配套基础设施）</t>
  </si>
  <si>
    <t>其他</t>
  </si>
  <si>
    <t>在赤湖村新增315kVA变压器，适可设备及线路电线杆等配套设施</t>
  </si>
  <si>
    <t>解决光伏电站发电监测问题，提高农村电力运行能力</t>
  </si>
  <si>
    <t>区经发局</t>
  </si>
  <si>
    <t>三江镇新江村电力基础设施项目（二期）</t>
  </si>
  <si>
    <t>新江村</t>
  </si>
  <si>
    <t>市定重点帮扶村</t>
  </si>
  <si>
    <t>在新江村新增2套高压柜（满足可控、可视、可测、不满足可调）、满足继电要求、真空断路器、具备安装计量设备、带接地保护设备。</t>
  </si>
  <si>
    <t>三江镇伍村村上元组窝园组水渠（二期）</t>
  </si>
  <si>
    <t>伍村村</t>
  </si>
  <si>
    <t>否</t>
  </si>
  <si>
    <t>农村供水保障设施建设</t>
  </si>
  <si>
    <t>新建上元组窝园组水渠长100米</t>
  </si>
  <si>
    <t>解决农田排灌困难问题，减少干旱和内涝情况发生，促进农作物增产增收</t>
  </si>
  <si>
    <t>三江镇伍村机灌站、水渠项目（二期）</t>
  </si>
  <si>
    <t>1.新建一座机灌站长5米*宽4.5米*高3.2米（含抽水设备，引水渠等）；
2.大圳里新建水渠长80米</t>
  </si>
  <si>
    <t>通过从上犹江引水，解决农田灌溉困难问题，促进农作物增产增收</t>
  </si>
  <si>
    <t>三江镇东红村红溪河水陂建设项目（二期）</t>
  </si>
  <si>
    <t>2024年3月-2025年3月</t>
  </si>
  <si>
    <t>东红村</t>
  </si>
  <si>
    <t>建设梯形截水水陂二座，净宽各约8.5米</t>
  </si>
  <si>
    <t>带动本村1-12组227户905人，其中脱贫户三类对象62户217人增收</t>
  </si>
  <si>
    <t>三江镇南坑村新建李屋油槽下至冯屋桥头机耕道项目（二期）</t>
  </si>
  <si>
    <t>2024年5月-2025年3月</t>
  </si>
  <si>
    <t>南坑村</t>
  </si>
  <si>
    <t>产业路、资源路、旅游路建设</t>
  </si>
  <si>
    <t>1.水稻基地机耕道长60米*宽3米；                                    2.红溪河厢涵长8米*宽4米；                 3.红溪河支流厢涵长6米*宽4米。</t>
  </si>
  <si>
    <t>建设机耕道，促进机械化种植，提高耕种效率</t>
  </si>
  <si>
    <t>南坑村新建水渠项目（二期）</t>
  </si>
  <si>
    <t>2024年4月-2025年3月</t>
  </si>
  <si>
    <t>1.新建李屋山塘脚下水渠、邹屋竹篼下通组路路边水渠、莲园水渠，总长100米；
2.邹屋竹篼下溪河水坝长5.8m*宽6m*高2.5m。</t>
  </si>
  <si>
    <t>三江镇新建稻谷烘干厂及配套设施项目（二期）</t>
  </si>
  <si>
    <t>斜角村、新江村、赤湖村</t>
  </si>
  <si>
    <t>省定重点帮扶村、市定重点帮扶村</t>
  </si>
  <si>
    <t>加工流通场地设施</t>
  </si>
  <si>
    <t>产地初加工和精深加工</t>
  </si>
  <si>
    <t>新建稻谷烘干碾米厂总占地约1665平方米，其中约1330平方米厂房一座及其他配套设施</t>
  </si>
  <si>
    <t>解决农户稻谷烘干难问题,通过厂房出租方式，增加村集体收入</t>
  </si>
  <si>
    <t>三江镇农业生产大托管中心（二期）</t>
  </si>
  <si>
    <t>2024年5月-2025年5月</t>
  </si>
  <si>
    <t>新红村</t>
  </si>
  <si>
    <t>市场建设和农村物流</t>
  </si>
  <si>
    <t>新建占地300平方米，二层框架结构建筑，包含基本装修</t>
  </si>
  <si>
    <t>通过出租方式，增加村集体收入</t>
  </si>
  <si>
    <t>三江镇肖边村武陵高架连接线道路拓宽项目（二期）</t>
  </si>
  <si>
    <t>扩建</t>
  </si>
  <si>
    <t>2024年8月-2025年5月</t>
  </si>
  <si>
    <t>肖边村</t>
  </si>
  <si>
    <t>农村道路建设（通村、通户、小型桥梁路）</t>
  </si>
  <si>
    <t>拓宽原有道路至平均宽5米，长约50米，有水稳层，及其他附属设施。</t>
  </si>
  <si>
    <t>解决1118户，3854人的出行不便困难</t>
  </si>
  <si>
    <t>三江镇2025年扩建帮扶车间项目</t>
  </si>
  <si>
    <t>2025年5月-12月</t>
  </si>
  <si>
    <t>新江村、斜角村</t>
  </si>
  <si>
    <t>就业</t>
  </si>
  <si>
    <t>帮扶车间建设</t>
  </si>
  <si>
    <t>帮扶车间扩建2600平方米,两层框架结构，建筑面积2600平方米；</t>
  </si>
  <si>
    <t>带动新江村、斜角村产业发展，增加村集体经济收益，预计可带动20户92人务工，受益人数达860户3760人。</t>
  </si>
  <si>
    <t>三江镇新红村扩建帮扶车间项目</t>
  </si>
  <si>
    <t>帮扶车间扩建500平方米,单层框架结构，建筑面积500平方米；</t>
  </si>
  <si>
    <t>带动新红村产业发展，增加村集体经济收益，预计可带动5户12人务工，受益人数达860户3760人。</t>
  </si>
  <si>
    <t>农业生产中心配套设施项目</t>
  </si>
  <si>
    <t>2025年1月-8月</t>
  </si>
  <si>
    <t>产业配套基础设施</t>
  </si>
  <si>
    <t>产业基地专用配套设施</t>
  </si>
  <si>
    <t>1.建设围墙约300米，地面硬化约200㎡、铺碎石约400㎡等其他配套设施；
2.建立农资销售、农机农技培训、农产品检测等农业生产服务平台，配备产业相关设施设备。</t>
  </si>
  <si>
    <t>完善农业生产中心农资销售回收、农机农技培训、农产品检测等设施设备，提升农业生产水平</t>
  </si>
  <si>
    <t>农户满意度≥95%</t>
  </si>
  <si>
    <t>饶家陂村毛屋组渗塘维修加固工程</t>
  </si>
  <si>
    <t>2025年1月-6月</t>
  </si>
  <si>
    <t>饶家陂村</t>
  </si>
  <si>
    <t>毛屋组渗塘维修加固，长150米，宽1.5米，渗塘出水口建设，高1.2米，宽1.2米</t>
  </si>
  <si>
    <t>解决41户135人农田水利灌溉问题，改善生产条件，增产增收</t>
  </si>
  <si>
    <t>三江镇肖边村2025年1-6组机耕道及排灌水渠项目</t>
  </si>
  <si>
    <t>1.新建机耕道1-4组，填沙石路面200米*2.5米                        2.新建2-4组机耕道，填沙石路面1000米*3米 、新建2-4组水沟，水泥现浇排水渠1100米*0.6米*0.8米             3.新建3-6组水沟，水泥现浇排水渠300米*0.6米*0.8米</t>
  </si>
  <si>
    <t>解决323户1420人农田水利灌溉问题，改善生产条件，增产增收</t>
  </si>
  <si>
    <t>三江镇斜角村灌溉水渠项目</t>
  </si>
  <si>
    <t>斜角村</t>
  </si>
  <si>
    <t>新建13组申书兰围院边至14组肖屋大塘灌溉水渠长200m *宽0.4m*高度0.5m</t>
  </si>
  <si>
    <t>解决农田排灌困难问题，减少干旱和内涝情况发生，促进农作物增产增收。</t>
  </si>
  <si>
    <t>三江镇伍村村连接赣丰线道路改造项目</t>
  </si>
  <si>
    <t>改建</t>
  </si>
  <si>
    <t>2025年1月-2026年6月</t>
  </si>
  <si>
    <t>维修通村道路总长约1200米，破损维修面积约2000平方米</t>
  </si>
  <si>
    <t>解决359户1452人安全出行,改善生产生活条件</t>
  </si>
  <si>
    <t>李屋油槽下至冯屋陂头上通组路项目</t>
  </si>
  <si>
    <t>2025年1月-10月</t>
  </si>
  <si>
    <t>新建水泥混凝土通组路长130米，路面宽3.5米。</t>
  </si>
  <si>
    <t>解决90户383人生产出行问题,改善生产条件</t>
  </si>
  <si>
    <t>冯屋禾场至老井头水稻基地通组路项目</t>
  </si>
  <si>
    <t>新建水泥混凝土通组路长300米，路面宽3.5米。</t>
  </si>
  <si>
    <t>解决86户343人生产出行问题,改善生产条件</t>
  </si>
  <si>
    <t>三江镇赤湖村新改建上赤湖通组路</t>
  </si>
  <si>
    <t>赤湖村</t>
  </si>
  <si>
    <t>维修破损通村道路总长约630米，维修面积约1500平方米，含盖板涵一座。</t>
  </si>
  <si>
    <t>解决189户675人生产出行问题,改善生产条件</t>
  </si>
  <si>
    <t>三江镇赤湖村陂头项目</t>
  </si>
  <si>
    <t>改建蓄水陂头长6.8米、高2.3米、宽1米；</t>
  </si>
  <si>
    <t>解决35户155人农田水利灌溉问题，改善生产条件，增产增收</t>
  </si>
  <si>
    <t>三江镇赤湖村烂泥桥组陂头项目</t>
  </si>
  <si>
    <t>1、新建烂泥桥组蓄水陂头长6.5米、高2米、宽1米；
2、新建水沟，水泥路现浇排水渠高0.5米*宽0.6米*长60米</t>
  </si>
  <si>
    <t>解决44户212人农田水利灌溉问题，改善生产条件，增产增收</t>
  </si>
  <si>
    <t>2025年谷山村循环路破损维修工程</t>
  </si>
  <si>
    <t>谷山村</t>
  </si>
  <si>
    <t>区定重点帮扶村</t>
  </si>
  <si>
    <t>维修破损村内主干道总长1500米，维修面积约2500平方.</t>
  </si>
  <si>
    <t>解决237户818人出行困难问题</t>
  </si>
  <si>
    <t>村卫生室至井头通组路路项目</t>
  </si>
  <si>
    <t>2025年5月-9月</t>
  </si>
  <si>
    <t>新建水泥混凝土通组路长230米，宽3.5米</t>
  </si>
  <si>
    <t>解决84户320人出行困难问题</t>
  </si>
  <si>
    <t>科技城粮食烘干中心项目（二期）</t>
  </si>
  <si>
    <t>科技城</t>
  </si>
  <si>
    <t>龙潭村</t>
  </si>
  <si>
    <t>新建一座粮食烘干中心总占地约459平方米，其中烘干车间约200平方米的厂房,地磅、消防水池、配电房及其附属工程等约259平方米。</t>
  </si>
  <si>
    <t>年烘干稻谷500万斤.可使300户910人实现户均增收100元以上</t>
  </si>
  <si>
    <t>科技城粮食烘干中心设备采购项目（二期）</t>
  </si>
  <si>
    <t>范塘村</t>
  </si>
  <si>
    <t>1.烘干设备1台（包括30T谷物烘干机1台）；
2.输送提升设备4台；
3.电力供应控制设备1套；
4.除杂、除尘设备1套。
5.地磅一套。
6.一座仓储设施。</t>
  </si>
  <si>
    <t>科技城范塘村-洋田村道路拓宽（二期）</t>
  </si>
  <si>
    <t>2024年8月-2025年3月</t>
  </si>
  <si>
    <t>拓宽水泥混凝土通组路至平均宽5米，长390米，有水稳层，及其他附属设施。</t>
  </si>
  <si>
    <t>受益人口821人，沿线有大量农田、蔬菜基地、果园、水产养殖等产业，是连接范塘至洋田的主要交通要道，方便群众出行。</t>
  </si>
  <si>
    <t>科技城横江村新井至塘头通组路（二期）</t>
  </si>
  <si>
    <t>横江村</t>
  </si>
  <si>
    <t>新建水泥混凝土通组路146米，平均宽4.5米，有水稳层，及其他附属设施。</t>
  </si>
  <si>
    <t>解决135户520人出行不便问题。</t>
  </si>
  <si>
    <t>科技城横江村通组路拓宽项目（二期）</t>
  </si>
  <si>
    <t>拓宽（维修）大营组、兰屋组通组路160米，大营组由3.5米拓宽至平均宽5米，兰屋组由3米拓宽（维修）至平均宽3.5米，及其他附属设施。</t>
  </si>
  <si>
    <t>解决50户200人出行问题。</t>
  </si>
  <si>
    <t>科技城城西大道至下沉山组众厅通组路项目（二期）</t>
  </si>
  <si>
    <t>洋田村</t>
  </si>
  <si>
    <t>破损维修通组路长约30m，宽5米。</t>
  </si>
  <si>
    <t>方便65户320人出行。</t>
  </si>
  <si>
    <t>2025年科技城通组路破损维修</t>
  </si>
  <si>
    <t>横江村/太窝村/龙潭村</t>
  </si>
  <si>
    <t>1.横江村龙尾组-柒山组通组路；兰屋组-樟树组；茶亭组-大营组共300㎡。
2.太窝村共破损维修共340㎡，包括：坳上组路面修补30㎡；朱砂组10㎡；禾场组太窝中学至金百润超市路面修补300㎡。                  3.龙潭村老屋组通组路道路维修面积约300平方米。</t>
  </si>
  <si>
    <t>解决脱贫（监测）户97户386人安全出行,改善生产生活条件；</t>
  </si>
  <si>
    <t>高山村扩建帮扶车间项目</t>
  </si>
  <si>
    <t>高山村</t>
  </si>
  <si>
    <t>扩建就业帮扶车间300㎡，及坪地硬化。</t>
  </si>
  <si>
    <t>吸纳5户脱贫户监测对象务工，壮大村集体经济，年增收42000元；</t>
  </si>
  <si>
    <t>横江村水沟建设项目</t>
  </si>
  <si>
    <t>1.大圳组新建80cm*80cm水沟长约1300米。
2.兰屋组新建60cm*60cm水沟长约440米。
3.龙塘至龙尾组新建80cm*80cm水沟长约560米。
4.上垅新建60cm*60cm水沟长约250米。</t>
  </si>
  <si>
    <t>解决脱贫（监测）户90户360人850亩农田水利灌溉问题，改善生产条件，增产增收；</t>
  </si>
  <si>
    <t>范塘村扩建帮扶车间项目</t>
  </si>
  <si>
    <t>扩建就业帮扶车间1500㎡，及坪地硬化。</t>
  </si>
  <si>
    <t>吸纳5户脱贫户监测对象务工，壮大村集体经济，年增收54000元；</t>
  </si>
  <si>
    <t>龙潭村扩建帮扶车间项目</t>
  </si>
  <si>
    <t>垇头村主干道升级改造建设工程（二期）</t>
  </si>
  <si>
    <t>2024年11月-2025年3月</t>
  </si>
  <si>
    <t>湖边镇</t>
  </si>
  <si>
    <t>垇头村、蛤湖村</t>
  </si>
  <si>
    <t>垇头村主干道拓宽至5米，长3.59km；新建排水沟长300米及涵管等配套设施。</t>
  </si>
  <si>
    <t>解决全村村民出行安全问题、避免交通意外经济损失、确保村民生命财产安全、提升村民经济收入。</t>
  </si>
  <si>
    <t>湖边镇善边村新建桥梁工程项目（二期）</t>
  </si>
  <si>
    <t>善边村</t>
  </si>
  <si>
    <t>新建桥梁：长：10米，宽度：3.5米，厚度：25cm.</t>
  </si>
  <si>
    <t>解决农业机械同行问题，每户农民可增加收入300元。</t>
  </si>
  <si>
    <t>湖边镇蛤湖村早禾、黄屋组路扩建汇车道项目</t>
  </si>
  <si>
    <t>蛤湖村</t>
  </si>
  <si>
    <t>拓宽改造水泥混凝土通组道路全长2.2公里，现状路面宽度3.5米，拓宽至5米.含其附属设施。</t>
  </si>
  <si>
    <t>解决脱贫（监测）户10户24人安全出行,改善生产生活条件；为69户265人，其中10户脱贫户26人提供出行便利</t>
  </si>
  <si>
    <t>湖边镇蛤湖村早禾、黄屋组水陂建设项目</t>
  </si>
  <si>
    <t>新建水陂3座，各长10米，高3米</t>
  </si>
  <si>
    <t>解决农田及周边基地灌溉用水</t>
  </si>
  <si>
    <t>湖边镇横江村梅石组饮水管道工程项目</t>
  </si>
  <si>
    <t>铺设50mm管道1700米，32mm管道1500米，电线200米，增加泵4.5kw一台，</t>
  </si>
  <si>
    <t>解决梅石组12户54人，其中为1户1人监测对象安全饮水，提供饮水安全保障。</t>
  </si>
  <si>
    <t>垇头村2025年农田水渠、机耕道工程</t>
  </si>
  <si>
    <t>垇头村</t>
  </si>
  <si>
    <t>垇头村垇头坑组新建水渠规格0.4m*0.4m，长300m；十八丘组1m*1m，长300m,蔸坑组新建机耕道宽3.5m、长120m</t>
  </si>
  <si>
    <t>解决219户485人的农田受益,，其中脱贫（监测）户23户64人，共349.46亩农田水利灌溉问题，改善生产条件，增产增收；</t>
  </si>
  <si>
    <t>垇头村扩建帮扶车间项目</t>
  </si>
  <si>
    <t>扩建就业帮扶车间500㎡，入厂道路及车间坪地硬化300平方米</t>
  </si>
  <si>
    <t>项目可吸纳5户脱贫户监测对象务工，预计增加村集体经济约2万元1年。</t>
  </si>
  <si>
    <t>湖边镇官田村农田排水水渠项目</t>
  </si>
  <si>
    <t>官田村</t>
  </si>
  <si>
    <t>硬化排水渠40cm*40cm，长290m。硬化排水渠60cm*60cm380m。</t>
  </si>
  <si>
    <t>湖边镇官田村机耕道建设项目</t>
  </si>
  <si>
    <t>机耕道路长555米、宽3米涵管直径1.5米，宽5米</t>
  </si>
  <si>
    <t>湖边镇官田村水陂建设项目</t>
  </si>
  <si>
    <t>在杏里组至陂头组河道建设水陂2座，水陂长2.5米、宽0.5米、高2米，留过水缺宽1.5米、0.8米高，浇筑河坎长10米、宽0.5米、高2米</t>
  </si>
  <si>
    <t>善边村曾家坑组道路硬化工程</t>
  </si>
  <si>
    <t>赣州市</t>
  </si>
  <si>
    <t>新建曾家坑组水泥混凝土通组路长170米，宽3.5米，及附属设施。</t>
  </si>
  <si>
    <t>解决农户出行问题，方便12户42人村民出行。</t>
  </si>
  <si>
    <t>善边村南木坑水渠硬化工程</t>
  </si>
  <si>
    <t>浇筑水渠长：300米，规格：30cm*30cm</t>
  </si>
  <si>
    <t>解决农户出行问题，可以灌溉16亩农田。人民可增收200元/亩。</t>
  </si>
  <si>
    <t>凤岗镇粮食烘干中心项目（二期）</t>
  </si>
  <si>
    <t>凤岗镇</t>
  </si>
  <si>
    <t>黄龙村</t>
  </si>
  <si>
    <t>新建一座粮食烘干中心总占地约3413平方米，其中烘干车间和除尘间1360平方米，地磅、门卫室、消防设施、配电房及其他附属工程。本期规模：变压器安装、水电安装、消防安装，地磅安装，进出余坪硬化及其他附属工程。</t>
  </si>
  <si>
    <t>通过增加村集体经济年均增收，二次分配用于困难群众补助、开发公益性岗位、小型公益设施.临时救助等</t>
  </si>
  <si>
    <t>峨眉村蓑衣塘坝体维修加固项目</t>
  </si>
  <si>
    <t>峨眉村</t>
  </si>
  <si>
    <t>坝体修整，坝长约85米，宽3米，高8米，新建排水斜涵，新建溢洪道约长20米，宽约1米。含消力箱，消力池，进、排水口等附属工程。</t>
  </si>
  <si>
    <t>解决脱贫（监测）户31户123人70亩农田水利灌溉问题，改善生产条件，增产增收。</t>
  </si>
  <si>
    <t>峨眉村11组进草坑塘坝体维修加固项目</t>
  </si>
  <si>
    <t>坝体夯实修整，坝长约60米，宽3米，高6米，蓄水、排水涵管修复，溢洪道长约20米，宽约0.6米。含消力箱，消力池，进、排水口等附属工程。</t>
  </si>
  <si>
    <t>解决脱贫（监测）户6户15人16亩农田水利灌溉问题，改善生产条件，增产增收。</t>
  </si>
  <si>
    <t>长田村石龙组新建盖板涵及道路堡坎修建工程</t>
  </si>
  <si>
    <t>长田村</t>
  </si>
  <si>
    <t>新建石龙组盖板涵长约8米，宽约5米，含沥青引导。道路拓宽约60平方米，涵管约5米，修建堡坎约12米。及其他附属工程。</t>
  </si>
  <si>
    <t>解决脱贫（监测）户35户105人安全出行,农田水利灌溉问题，改善生产条件，增产增收。</t>
  </si>
  <si>
    <t>长田村杨坑山塘、江坑山塘维修工程</t>
  </si>
  <si>
    <t>加固坝体，新建混凝土堡坎厚约0.4米、高约7米、长度约260米，修建排水口长约15米，宽1米，新建宽0.8米高0.6米水渠约300米，以及斜涵、清淤、坝顶硬化等其他附属工程。</t>
  </si>
  <si>
    <t>解决脱贫（监测）户31户120人300亩农田水利灌溉问题，提升灌溉农田效率，改善生产条件，增产增收。</t>
  </si>
  <si>
    <t>长田村杨坑仙水塘、枫坑屋背、横坑、坑尾、窑灶排山塘维修工程</t>
  </si>
  <si>
    <t>加固坝体，长约80米，宽约0.8米，高约0.6米，修建排水口5处，斜涵、清淤及其他附属工程。</t>
  </si>
  <si>
    <t>解决脱贫（监测）户86户378人70亩农田水利灌溉问题，提升灌溉农田效率，改善生产条件，增产增收。</t>
  </si>
  <si>
    <t>凤岗镇天子地村冈孜上陂头改造项目</t>
  </si>
  <si>
    <t>天子地村</t>
  </si>
  <si>
    <t>对天子地村冈孜上陂头进行改造，长约10米，宽约4.5米，并新建一座盖板涵，及其附属设施。</t>
  </si>
  <si>
    <t>解决脱贫（监测）户12户27人15亩农田水利灌溉问题，及村民安全出行问题，改善生产条件，增产增收。</t>
  </si>
  <si>
    <t>区农业农村局、区经发局</t>
  </si>
  <si>
    <t>凤岗镇天子地村四组水渠项目</t>
  </si>
  <si>
    <t>修建0.4*0.4水渠长约600米及其附属设施。</t>
  </si>
  <si>
    <t>解决脱贫（监测）户11户40人20亩农田水利灌溉问题，改善生产条件，增产增收。</t>
  </si>
  <si>
    <t>蔗山村长塘组至寨背组破损道路维修及社前组通组路硬化项目</t>
  </si>
  <si>
    <t>蔗山村</t>
  </si>
  <si>
    <t>维修混凝土路面长约500米，宽约3.5米，新建混凝土路面长约210米，宽约3.5米，及其附属设施。</t>
  </si>
  <si>
    <t>解决脱贫（监测）户7户23人安全出行,改善生产生活条件。</t>
  </si>
  <si>
    <t>蔗山村社前组至沉塘组水渠新建及维修项目</t>
  </si>
  <si>
    <t>新建0.4*0.4米水渠长约1100米，对机场至社前水渠维修加固，长约500米宽3米，及其他附属设施。</t>
  </si>
  <si>
    <t>解决脱贫（监测）户12户33人30亩农田水利灌溉问题，改善生产条件，增产增收。</t>
  </si>
  <si>
    <t>长江村樟树水渠维修改造工程</t>
  </si>
  <si>
    <t>长江村</t>
  </si>
  <si>
    <t>新建0.4*0.4米水渠长约720米，及其附属设施。</t>
  </si>
  <si>
    <t>解决脱贫（监测）户9户37人23亩农田水利灌溉问题，改善生产条件，增产增收。</t>
  </si>
  <si>
    <t>长江村岭孜组通组路项目</t>
  </si>
  <si>
    <t>新建水泥混凝土通组路长约450米，宽约3.5米，及其附属设施。</t>
  </si>
  <si>
    <t>解决脱贫（监测）户9户30人安全出行,改善生产生活条件。</t>
  </si>
  <si>
    <t>长江村黄叶组通组路项目</t>
  </si>
  <si>
    <t>新建水泥混凝土通组路长约150米，宽约3.5米，及其附属设施。</t>
  </si>
  <si>
    <t>解决脱贫（监测）户3户15人安全出行,改善生产生活条件。</t>
  </si>
  <si>
    <t>凤岗镇塘屋村6组至7组通组路项目</t>
  </si>
  <si>
    <t>塘屋村</t>
  </si>
  <si>
    <t>新建水泥混凝土通组路全长约470米，路面宽约5米，及其附属设施。</t>
  </si>
  <si>
    <t>解决脱贫（监测）户14户68人安全出行,改善生产生活条件。</t>
  </si>
  <si>
    <t>龙江村机场一号涵洞河道堡坎至施屋河道维修加固项目</t>
  </si>
  <si>
    <t>龙江村</t>
  </si>
  <si>
    <t>混凝土浇筑堡坎厚0.4米*高3米*总长度约140米，含20处左右出水涵管，高速桥至施屋河道清淤，及其附属设施。</t>
  </si>
  <si>
    <t>解决脱贫（监测）户55户198人安全出行,保障河道正常运行，提升灌溉农田效率，改善生产生活条件。</t>
  </si>
  <si>
    <t>龙江村施屋车行桥危桥重修工程</t>
  </si>
  <si>
    <t>危桥拆除重建，桥长约16米，宽约5米，及其附属设施。</t>
  </si>
  <si>
    <t>解决脱贫（监测）户55户198人安全出行,保障河道正常运行，改善生产生活条件。</t>
  </si>
  <si>
    <t>天子地村七组至九组连通路工程</t>
  </si>
  <si>
    <t>新建天子地村七组至九组通组路，全长约420米，宽约5米，及其附属设施。</t>
  </si>
  <si>
    <t>解决脱贫（监测）户23户65人安全出行,改善生产生活条件。</t>
  </si>
  <si>
    <t>龙江村龙江小学及码头脑路段（村主道）道路塌方维修工程</t>
  </si>
  <si>
    <t>道路堡坎塌方维修两段长度总计约55米，高约5米，新建片石挡土墙，厚度按照实地设计，及其附属设施。</t>
  </si>
  <si>
    <t>解决脱贫（监测）户112户410人安全出行,改善生产生活条件。</t>
  </si>
  <si>
    <t>黄龙村2025年石梅坑至架子上组新建水渠及水陂项目</t>
  </si>
  <si>
    <t>石梅坑至架子上组新建水渠总长约1500米，其中60*40规格约600米、40*40规格约200米、30*60规格约700米，新建水陂一座长约6米、宽约5米、高约8米，及其他附属工程。</t>
  </si>
  <si>
    <t>解决脱贫（监测）户18户74人100亩农田水利灌溉问题，提升灌溉农田效率，改善生产条件，增产增收。</t>
  </si>
  <si>
    <t>黄龙村2025年曹屋至赖屋组新建水渠项目</t>
  </si>
  <si>
    <t>曹屋至赖屋组新建水渠总长约650米，其中80*80规格约250米、40*60规格约50米、60*60规格约350米，及其附属工程。</t>
  </si>
  <si>
    <t>解决脱贫（监测）户16户51人55亩农田水利灌溉问题，提升灌溉农田效率，改善生产条件，增产增收。</t>
  </si>
  <si>
    <t>黄龙村2025年雷公冇至排上组新建水渠项目</t>
  </si>
  <si>
    <t>雷公冇至排上组新建水渠总长约1400米；80*80规格约120米、30*30规格约180米、60*60规格约550米、40*40规格约350米，及其附属工程。</t>
  </si>
  <si>
    <t>解决脱贫（监测）户22户86人110亩农田水利灌溉问题，提升灌溉农田效率，改善生产条件，增产增收。</t>
  </si>
  <si>
    <t>黄龙村曹屋组禾场岭组通组路新建及排上组主干道维修工程</t>
  </si>
  <si>
    <t>曹屋组、禾场岭组新建通组路长约175米，宽约3.5米，排上组主干道维修约800平方米，及其他附属工程。</t>
  </si>
  <si>
    <t>解决脱贫（监测）户25户102人安全出行,改善生产生活条件。</t>
  </si>
  <si>
    <t>黄龙村架子上组岭子脑组村主干道塌方维修工程</t>
  </si>
  <si>
    <t>道路塌方维修约15米，新建挡土墙约200立方混凝土，及其他附属工程。</t>
  </si>
  <si>
    <t>决脱贫（监测）户20户75人安全出行,改善生产生活条件。</t>
  </si>
  <si>
    <t>江西省赣州市经开区凤岗镇重点区域森林防火应急道路建设项目</t>
  </si>
  <si>
    <t>2025年1月-4月</t>
  </si>
  <si>
    <t>长胜村、峨眉村、长田村</t>
  </si>
  <si>
    <t>项目建设总规模为8.217公里，新建道路主要工程包括路基土石方、路面工程、涵洞、平面交叉、交通安全设施等。</t>
  </si>
  <si>
    <t>优化完善林区森林防火应急道路网络，增强林火阻隔系统阻火隔火能力，提升森林火灾应急处置能力。</t>
  </si>
  <si>
    <t>合计</t>
  </si>
  <si>
    <t>养殖基地</t>
  </si>
  <si>
    <t>休闲农业与乡村旅游</t>
  </si>
  <si>
    <t>林草基地建设</t>
  </si>
  <si>
    <t>光伏电站建设</t>
  </si>
  <si>
    <t>水产养殖业发展</t>
  </si>
  <si>
    <t>农产品仓储保鲜冷链基础设施建设</t>
  </si>
  <si>
    <t>产业园（区）</t>
  </si>
  <si>
    <t>高质量庭院经济</t>
  </si>
  <si>
    <t>庭院特色种植</t>
  </si>
  <si>
    <t>庭院特色养殖</t>
  </si>
  <si>
    <t>庭院特色手工</t>
  </si>
  <si>
    <t>庭院特色休闲旅游</t>
  </si>
  <si>
    <t>新型农村集体经济发展项目</t>
  </si>
  <si>
    <t>技能培训</t>
  </si>
  <si>
    <t>以工代训</t>
  </si>
  <si>
    <t>创业</t>
  </si>
  <si>
    <t>创业培训</t>
  </si>
  <si>
    <t>人居环境整治</t>
  </si>
  <si>
    <t>农村卫生厕所改造（公共厕所）</t>
  </si>
  <si>
    <t>农村污水治理</t>
  </si>
  <si>
    <t>农村垃圾治理</t>
  </si>
  <si>
    <t>农村公共服务</t>
  </si>
  <si>
    <t>公共照明设施</t>
  </si>
  <si>
    <t>易地搬迁后扶项目</t>
  </si>
  <si>
    <t>易地搬迁后扶</t>
  </si>
  <si>
    <t>“一站式”社区综合服务设施建设</t>
  </si>
  <si>
    <t>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</si>
</sst>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8"/>
      <name val="方正小标宋简体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4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hidden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hidden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033;&#30446;&#24211;&#30003;&#25253;&#34920;&#65288;2025&#24180;&#20837;&#24211;&#65289;0102&#65288;&#20964;&#23703;&#24212;&#24613;&#36947;&#36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入表"/>
      <sheetName val="数据源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6"/>
  <sheetViews>
    <sheetView tabSelected="1" view="pageBreakPreview" zoomScale="70" zoomScaleNormal="90" workbookViewId="0">
      <pane ySplit="4" topLeftCell="A25" activePane="bottomLeft" state="frozen"/>
      <selection/>
      <selection pane="bottomLeft" activeCell="S27" sqref="S27:T27"/>
    </sheetView>
  </sheetViews>
  <sheetFormatPr defaultColWidth="9" defaultRowHeight="32.25" customHeight="1"/>
  <cols>
    <col min="1" max="1" width="9" style="14"/>
    <col min="2" max="2" width="9" style="8"/>
    <col min="3" max="3" width="27" style="15" customWidth="1"/>
    <col min="4" max="4" width="11.375" style="8" customWidth="1"/>
    <col min="5" max="5" width="12.0833333333333" style="8" customWidth="1"/>
    <col min="6" max="9" width="9" style="8"/>
    <col min="10" max="10" width="18.75" style="14" customWidth="1"/>
    <col min="11" max="12" width="17" style="14" customWidth="1"/>
    <col min="13" max="13" width="16.125" style="8" customWidth="1"/>
    <col min="14" max="14" width="9.875" style="8"/>
    <col min="15" max="15" width="10.5" style="8" customWidth="1"/>
    <col min="16" max="16" width="11.75" style="8" customWidth="1"/>
    <col min="17" max="18" width="9" style="8" customWidth="1"/>
    <col min="19" max="20" width="31.3583333333333" style="8" customWidth="1"/>
    <col min="21" max="24" width="9" style="16"/>
    <col min="25" max="25" width="10.5" style="16" customWidth="1"/>
    <col min="26" max="27" width="10.25" style="8" customWidth="1"/>
    <col min="28" max="16384" width="9" style="8"/>
  </cols>
  <sheetData>
    <row r="1" s="8" customFormat="1" customHeight="1" spans="1:25">
      <c r="A1" s="14" t="s">
        <v>0</v>
      </c>
      <c r="C1" s="15"/>
      <c r="J1" s="14"/>
      <c r="K1" s="14"/>
      <c r="L1" s="14"/>
      <c r="U1" s="16"/>
      <c r="V1" s="16"/>
      <c r="W1" s="16"/>
      <c r="X1" s="16"/>
      <c r="Y1" s="16"/>
    </row>
    <row r="2" s="8" customFormat="1" customHeight="1" spans="1:27">
      <c r="A2" s="17" t="s">
        <v>1</v>
      </c>
      <c r="B2" s="18"/>
      <c r="C2" s="19"/>
      <c r="D2" s="18"/>
      <c r="E2" s="18"/>
      <c r="F2" s="18"/>
      <c r="G2" s="18"/>
      <c r="H2" s="18"/>
      <c r="I2" s="18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56"/>
    </row>
    <row r="3" s="8" customFormat="1" ht="36.75" customHeight="1" spans="1:27">
      <c r="A3" s="20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1"/>
      <c r="H3" s="21"/>
      <c r="I3" s="21"/>
      <c r="J3" s="20" t="s">
        <v>8</v>
      </c>
      <c r="K3" s="20"/>
      <c r="L3" s="20"/>
      <c r="M3" s="21" t="s">
        <v>9</v>
      </c>
      <c r="N3" s="21" t="s">
        <v>10</v>
      </c>
      <c r="O3" s="21"/>
      <c r="P3" s="21"/>
      <c r="Q3" s="21"/>
      <c r="R3" s="21"/>
      <c r="S3" s="21" t="s">
        <v>11</v>
      </c>
      <c r="T3" s="21"/>
      <c r="U3" s="21"/>
      <c r="V3" s="21"/>
      <c r="W3" s="21"/>
      <c r="X3" s="21"/>
      <c r="Y3" s="21"/>
      <c r="Z3" s="21" t="s">
        <v>12</v>
      </c>
      <c r="AA3" s="21" t="s">
        <v>13</v>
      </c>
    </row>
    <row r="4" s="8" customFormat="1" ht="162" customHeight="1" spans="1:27">
      <c r="A4" s="20"/>
      <c r="B4" s="21"/>
      <c r="C4" s="22"/>
      <c r="D4" s="21"/>
      <c r="E4" s="21"/>
      <c r="F4" s="21" t="s">
        <v>14</v>
      </c>
      <c r="G4" s="21" t="s">
        <v>15</v>
      </c>
      <c r="H4" s="21" t="s">
        <v>16</v>
      </c>
      <c r="I4" s="21" t="s">
        <v>17</v>
      </c>
      <c r="J4" s="20" t="s">
        <v>18</v>
      </c>
      <c r="K4" s="20" t="s">
        <v>19</v>
      </c>
      <c r="L4" s="20" t="s">
        <v>20</v>
      </c>
      <c r="M4" s="21"/>
      <c r="N4" s="21" t="s">
        <v>21</v>
      </c>
      <c r="O4" s="39" t="s">
        <v>22</v>
      </c>
      <c r="P4" s="39" t="s">
        <v>23</v>
      </c>
      <c r="Q4" s="21" t="s">
        <v>24</v>
      </c>
      <c r="R4" s="21" t="s">
        <v>25</v>
      </c>
      <c r="S4" s="21" t="s">
        <v>26</v>
      </c>
      <c r="T4" s="21" t="s">
        <v>27</v>
      </c>
      <c r="U4" s="21" t="s">
        <v>28</v>
      </c>
      <c r="V4" s="21" t="s">
        <v>29</v>
      </c>
      <c r="W4" s="21" t="s">
        <v>30</v>
      </c>
      <c r="X4" s="21" t="s">
        <v>31</v>
      </c>
      <c r="Y4" s="21" t="s">
        <v>32</v>
      </c>
      <c r="Z4" s="21"/>
      <c r="AA4" s="21"/>
    </row>
    <row r="5" s="8" customFormat="1" ht="54" spans="1:27">
      <c r="A5" s="23">
        <v>1</v>
      </c>
      <c r="B5" s="24">
        <v>2025</v>
      </c>
      <c r="C5" s="25" t="s">
        <v>33</v>
      </c>
      <c r="D5" s="24" t="s">
        <v>34</v>
      </c>
      <c r="E5" s="24" t="s">
        <v>35</v>
      </c>
      <c r="F5" s="24" t="s">
        <v>36</v>
      </c>
      <c r="G5" s="24" t="s">
        <v>37</v>
      </c>
      <c r="H5" s="24" t="s">
        <v>37</v>
      </c>
      <c r="I5" s="24" t="s">
        <v>38</v>
      </c>
      <c r="J5" s="40" t="s">
        <v>39</v>
      </c>
      <c r="K5" s="40" t="s">
        <v>40</v>
      </c>
      <c r="L5" s="40" t="s">
        <v>41</v>
      </c>
      <c r="M5" s="24" t="s">
        <v>42</v>
      </c>
      <c r="N5" s="24">
        <v>650</v>
      </c>
      <c r="O5" s="24">
        <v>650</v>
      </c>
      <c r="P5" s="24"/>
      <c r="Q5" s="24"/>
      <c r="R5" s="24"/>
      <c r="S5" s="24" t="s">
        <v>43</v>
      </c>
      <c r="T5" s="24" t="s">
        <v>44</v>
      </c>
      <c r="U5" s="34">
        <v>62</v>
      </c>
      <c r="V5" s="34">
        <v>600</v>
      </c>
      <c r="W5" s="34">
        <v>800</v>
      </c>
      <c r="X5" s="34">
        <v>800</v>
      </c>
      <c r="Y5" s="52" t="s">
        <v>45</v>
      </c>
      <c r="Z5" s="24" t="s">
        <v>46</v>
      </c>
      <c r="AA5" s="24" t="s">
        <v>38</v>
      </c>
    </row>
    <row r="6" s="8" customFormat="1" ht="54" spans="1:27">
      <c r="A6" s="23">
        <v>2</v>
      </c>
      <c r="B6" s="24">
        <v>2025</v>
      </c>
      <c r="C6" s="25" t="s">
        <v>47</v>
      </c>
      <c r="D6" s="24" t="s">
        <v>34</v>
      </c>
      <c r="E6" s="24" t="s">
        <v>35</v>
      </c>
      <c r="F6" s="24" t="s">
        <v>36</v>
      </c>
      <c r="G6" s="24" t="s">
        <v>37</v>
      </c>
      <c r="H6" s="24" t="s">
        <v>37</v>
      </c>
      <c r="I6" s="24" t="s">
        <v>38</v>
      </c>
      <c r="J6" s="40" t="s">
        <v>39</v>
      </c>
      <c r="K6" s="40" t="s">
        <v>48</v>
      </c>
      <c r="L6" s="40" t="s">
        <v>49</v>
      </c>
      <c r="M6" s="24" t="s">
        <v>42</v>
      </c>
      <c r="N6" s="41">
        <v>700</v>
      </c>
      <c r="O6" s="41">
        <v>700</v>
      </c>
      <c r="P6" s="24"/>
      <c r="Q6" s="24"/>
      <c r="R6" s="24"/>
      <c r="S6" s="24" t="s">
        <v>50</v>
      </c>
      <c r="T6" s="24" t="s">
        <v>51</v>
      </c>
      <c r="U6" s="41">
        <v>62</v>
      </c>
      <c r="V6" s="34">
        <v>1500</v>
      </c>
      <c r="W6" s="34">
        <v>2000</v>
      </c>
      <c r="X6" s="34">
        <v>2000</v>
      </c>
      <c r="Y6" s="24" t="s">
        <v>45</v>
      </c>
      <c r="Z6" s="24" t="s">
        <v>46</v>
      </c>
      <c r="AA6" s="24" t="s">
        <v>38</v>
      </c>
    </row>
    <row r="7" s="8" customFormat="1" ht="54" spans="1:27">
      <c r="A7" s="23">
        <v>3</v>
      </c>
      <c r="B7" s="24">
        <v>2025</v>
      </c>
      <c r="C7" s="26" t="s">
        <v>52</v>
      </c>
      <c r="D7" s="24" t="s">
        <v>34</v>
      </c>
      <c r="E7" s="24" t="s">
        <v>35</v>
      </c>
      <c r="F7" s="24" t="s">
        <v>36</v>
      </c>
      <c r="G7" s="24" t="s">
        <v>37</v>
      </c>
      <c r="H7" s="24" t="s">
        <v>37</v>
      </c>
      <c r="I7" s="24" t="s">
        <v>38</v>
      </c>
      <c r="J7" s="40" t="s">
        <v>39</v>
      </c>
      <c r="K7" s="40" t="s">
        <v>48</v>
      </c>
      <c r="L7" s="40" t="s">
        <v>53</v>
      </c>
      <c r="M7" s="24" t="s">
        <v>42</v>
      </c>
      <c r="N7" s="41">
        <v>50</v>
      </c>
      <c r="O7" s="41">
        <v>50</v>
      </c>
      <c r="P7" s="24"/>
      <c r="Q7" s="24"/>
      <c r="R7" s="24"/>
      <c r="S7" s="24" t="s">
        <v>54</v>
      </c>
      <c r="T7" s="24" t="s">
        <v>55</v>
      </c>
      <c r="U7" s="41">
        <v>62</v>
      </c>
      <c r="V7" s="34">
        <v>750</v>
      </c>
      <c r="W7" s="34">
        <v>900</v>
      </c>
      <c r="X7" s="34">
        <v>900</v>
      </c>
      <c r="Y7" s="24" t="s">
        <v>45</v>
      </c>
      <c r="Z7" s="24" t="s">
        <v>46</v>
      </c>
      <c r="AA7" s="24" t="s">
        <v>38</v>
      </c>
    </row>
    <row r="8" s="9" customFormat="1" ht="67.5" spans="1:27">
      <c r="A8" s="23">
        <v>4</v>
      </c>
      <c r="B8" s="24">
        <v>2025</v>
      </c>
      <c r="C8" s="27" t="s">
        <v>56</v>
      </c>
      <c r="D8" s="24" t="s">
        <v>34</v>
      </c>
      <c r="E8" s="24" t="s">
        <v>35</v>
      </c>
      <c r="F8" s="24" t="s">
        <v>36</v>
      </c>
      <c r="G8" s="24" t="s">
        <v>37</v>
      </c>
      <c r="H8" s="24" t="s">
        <v>37</v>
      </c>
      <c r="I8" s="24" t="s">
        <v>38</v>
      </c>
      <c r="J8" s="40" t="s">
        <v>39</v>
      </c>
      <c r="K8" s="40" t="s">
        <v>57</v>
      </c>
      <c r="L8" s="40" t="s">
        <v>58</v>
      </c>
      <c r="M8" s="24" t="s">
        <v>42</v>
      </c>
      <c r="N8" s="24">
        <v>120</v>
      </c>
      <c r="O8" s="24">
        <v>120</v>
      </c>
      <c r="P8" s="24"/>
      <c r="Q8" s="24"/>
      <c r="R8" s="24"/>
      <c r="S8" s="24" t="s">
        <v>59</v>
      </c>
      <c r="T8" s="24" t="s">
        <v>60</v>
      </c>
      <c r="U8" s="34">
        <v>40</v>
      </c>
      <c r="V8" s="34">
        <v>300</v>
      </c>
      <c r="W8" s="34">
        <v>800</v>
      </c>
      <c r="X8" s="34">
        <v>500</v>
      </c>
      <c r="Y8" s="52" t="s">
        <v>45</v>
      </c>
      <c r="Z8" s="24" t="s">
        <v>46</v>
      </c>
      <c r="AA8" s="24" t="s">
        <v>38</v>
      </c>
    </row>
    <row r="9" s="9" customFormat="1" ht="54" spans="1:27">
      <c r="A9" s="23">
        <v>5</v>
      </c>
      <c r="B9" s="24">
        <v>2025</v>
      </c>
      <c r="C9" s="27" t="s">
        <v>61</v>
      </c>
      <c r="D9" s="24" t="s">
        <v>34</v>
      </c>
      <c r="E9" s="24" t="s">
        <v>35</v>
      </c>
      <c r="F9" s="24" t="s">
        <v>36</v>
      </c>
      <c r="G9" s="24" t="s">
        <v>37</v>
      </c>
      <c r="H9" s="24" t="s">
        <v>37</v>
      </c>
      <c r="I9" s="24" t="s">
        <v>38</v>
      </c>
      <c r="J9" s="40" t="s">
        <v>39</v>
      </c>
      <c r="K9" s="40" t="s">
        <v>62</v>
      </c>
      <c r="L9" s="40" t="s">
        <v>61</v>
      </c>
      <c r="M9" s="24" t="s">
        <v>42</v>
      </c>
      <c r="N9" s="24">
        <v>12</v>
      </c>
      <c r="O9" s="24">
        <v>12</v>
      </c>
      <c r="P9" s="24"/>
      <c r="Q9" s="24"/>
      <c r="R9" s="24"/>
      <c r="S9" s="24" t="s">
        <v>63</v>
      </c>
      <c r="T9" s="24" t="s">
        <v>64</v>
      </c>
      <c r="U9" s="34">
        <v>1</v>
      </c>
      <c r="V9" s="34">
        <v>24</v>
      </c>
      <c r="W9" s="34">
        <v>24</v>
      </c>
      <c r="X9" s="34">
        <v>24</v>
      </c>
      <c r="Y9" s="52" t="s">
        <v>45</v>
      </c>
      <c r="Z9" s="24" t="s">
        <v>46</v>
      </c>
      <c r="AA9" s="24" t="s">
        <v>38</v>
      </c>
    </row>
    <row r="10" s="8" customFormat="1" ht="229.5" spans="1:27">
      <c r="A10" s="23">
        <v>6</v>
      </c>
      <c r="B10" s="24">
        <v>2025</v>
      </c>
      <c r="C10" s="28" t="s">
        <v>65</v>
      </c>
      <c r="D10" s="24" t="s">
        <v>34</v>
      </c>
      <c r="E10" s="24" t="s">
        <v>35</v>
      </c>
      <c r="F10" s="24" t="s">
        <v>36</v>
      </c>
      <c r="G10" s="24" t="s">
        <v>37</v>
      </c>
      <c r="H10" s="24" t="s">
        <v>37</v>
      </c>
      <c r="I10" s="24" t="s">
        <v>38</v>
      </c>
      <c r="J10" s="40" t="s">
        <v>66</v>
      </c>
      <c r="K10" s="40" t="s">
        <v>67</v>
      </c>
      <c r="L10" s="40" t="s">
        <v>68</v>
      </c>
      <c r="M10" s="24" t="s">
        <v>42</v>
      </c>
      <c r="N10" s="42">
        <v>100</v>
      </c>
      <c r="O10" s="42">
        <v>100</v>
      </c>
      <c r="P10" s="24"/>
      <c r="Q10" s="24"/>
      <c r="R10" s="24"/>
      <c r="S10" s="24" t="s">
        <v>69</v>
      </c>
      <c r="T10" s="24" t="s">
        <v>70</v>
      </c>
      <c r="U10" s="42">
        <v>56</v>
      </c>
      <c r="V10" s="42">
        <v>201</v>
      </c>
      <c r="W10" s="42">
        <v>798</v>
      </c>
      <c r="X10" s="42">
        <v>798</v>
      </c>
      <c r="Y10" s="57" t="s">
        <v>45</v>
      </c>
      <c r="Z10" s="24" t="s">
        <v>71</v>
      </c>
      <c r="AA10" s="24" t="s">
        <v>38</v>
      </c>
    </row>
    <row r="11" s="8" customFormat="1" ht="54" spans="1:27">
      <c r="A11" s="23">
        <v>7</v>
      </c>
      <c r="B11" s="24">
        <v>2025</v>
      </c>
      <c r="C11" s="26" t="s">
        <v>72</v>
      </c>
      <c r="D11" s="24" t="s">
        <v>34</v>
      </c>
      <c r="E11" s="24" t="s">
        <v>35</v>
      </c>
      <c r="F11" s="24" t="s">
        <v>36</v>
      </c>
      <c r="G11" s="24" t="s">
        <v>37</v>
      </c>
      <c r="H11" s="24" t="s">
        <v>37</v>
      </c>
      <c r="I11" s="24" t="s">
        <v>38</v>
      </c>
      <c r="J11" s="40" t="s">
        <v>66</v>
      </c>
      <c r="K11" s="40" t="s">
        <v>73</v>
      </c>
      <c r="L11" s="40" t="s">
        <v>74</v>
      </c>
      <c r="M11" s="24" t="s">
        <v>42</v>
      </c>
      <c r="N11" s="24">
        <v>150</v>
      </c>
      <c r="O11" s="24">
        <v>150</v>
      </c>
      <c r="P11" s="24"/>
      <c r="Q11" s="24"/>
      <c r="R11" s="24"/>
      <c r="S11" s="24" t="s">
        <v>75</v>
      </c>
      <c r="T11" s="24" t="s">
        <v>76</v>
      </c>
      <c r="U11" s="52">
        <v>62</v>
      </c>
      <c r="V11" s="52">
        <v>818</v>
      </c>
      <c r="W11" s="52">
        <v>2617</v>
      </c>
      <c r="X11" s="52">
        <v>2617</v>
      </c>
      <c r="Y11" s="52" t="s">
        <v>45</v>
      </c>
      <c r="Z11" s="24" t="s">
        <v>71</v>
      </c>
      <c r="AA11" s="24" t="s">
        <v>38</v>
      </c>
    </row>
    <row r="12" s="8" customFormat="1" ht="54" spans="1:27">
      <c r="A12" s="23">
        <v>8</v>
      </c>
      <c r="B12" s="24">
        <v>2025</v>
      </c>
      <c r="C12" s="25" t="s">
        <v>77</v>
      </c>
      <c r="D12" s="24" t="s">
        <v>34</v>
      </c>
      <c r="E12" s="24" t="s">
        <v>35</v>
      </c>
      <c r="F12" s="24" t="s">
        <v>36</v>
      </c>
      <c r="G12" s="24" t="s">
        <v>37</v>
      </c>
      <c r="H12" s="24" t="s">
        <v>37</v>
      </c>
      <c r="I12" s="24" t="s">
        <v>38</v>
      </c>
      <c r="J12" s="40" t="s">
        <v>78</v>
      </c>
      <c r="K12" s="40" t="s">
        <v>79</v>
      </c>
      <c r="L12" s="40" t="s">
        <v>80</v>
      </c>
      <c r="M12" s="24" t="s">
        <v>42</v>
      </c>
      <c r="N12" s="24">
        <v>280</v>
      </c>
      <c r="O12" s="24">
        <v>280</v>
      </c>
      <c r="P12" s="24"/>
      <c r="Q12" s="24"/>
      <c r="R12" s="24"/>
      <c r="S12" s="24" t="s">
        <v>81</v>
      </c>
      <c r="T12" s="24" t="s">
        <v>82</v>
      </c>
      <c r="U12" s="52">
        <v>62</v>
      </c>
      <c r="V12" s="52">
        <v>800</v>
      </c>
      <c r="W12" s="52">
        <v>2560</v>
      </c>
      <c r="X12" s="52">
        <v>2560</v>
      </c>
      <c r="Y12" s="52" t="s">
        <v>45</v>
      </c>
      <c r="Z12" s="24" t="s">
        <v>71</v>
      </c>
      <c r="AA12" s="24" t="s">
        <v>38</v>
      </c>
    </row>
    <row r="13" s="8" customFormat="1" ht="94.5" spans="1:27">
      <c r="A13" s="23">
        <v>9</v>
      </c>
      <c r="B13" s="24">
        <v>2025</v>
      </c>
      <c r="C13" s="26" t="s">
        <v>83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37</v>
      </c>
      <c r="I13" s="24" t="s">
        <v>38</v>
      </c>
      <c r="J13" s="40" t="s">
        <v>66</v>
      </c>
      <c r="K13" s="40" t="s">
        <v>67</v>
      </c>
      <c r="L13" s="40" t="s">
        <v>68</v>
      </c>
      <c r="M13" s="24" t="s">
        <v>42</v>
      </c>
      <c r="N13" s="24">
        <v>30</v>
      </c>
      <c r="O13" s="24">
        <v>30</v>
      </c>
      <c r="P13" s="24"/>
      <c r="Q13" s="24"/>
      <c r="R13" s="24"/>
      <c r="S13" s="24" t="s">
        <v>84</v>
      </c>
      <c r="T13" s="24" t="s">
        <v>85</v>
      </c>
      <c r="U13" s="52">
        <v>1</v>
      </c>
      <c r="V13" s="52">
        <v>18</v>
      </c>
      <c r="W13" s="52">
        <v>58</v>
      </c>
      <c r="X13" s="52">
        <v>6</v>
      </c>
      <c r="Y13" s="52" t="s">
        <v>45</v>
      </c>
      <c r="Z13" s="24" t="s">
        <v>71</v>
      </c>
      <c r="AA13" s="24" t="s">
        <v>38</v>
      </c>
    </row>
    <row r="14" s="8" customFormat="1" ht="54" spans="1:27">
      <c r="A14" s="23">
        <v>10</v>
      </c>
      <c r="B14" s="24">
        <v>2025</v>
      </c>
      <c r="C14" s="26" t="s">
        <v>86</v>
      </c>
      <c r="D14" s="24" t="s">
        <v>34</v>
      </c>
      <c r="E14" s="24" t="s">
        <v>35</v>
      </c>
      <c r="F14" s="24" t="s">
        <v>36</v>
      </c>
      <c r="G14" s="24" t="s">
        <v>37</v>
      </c>
      <c r="H14" s="24" t="s">
        <v>37</v>
      </c>
      <c r="I14" s="24" t="s">
        <v>38</v>
      </c>
      <c r="J14" s="40" t="s">
        <v>78</v>
      </c>
      <c r="K14" s="40" t="s">
        <v>87</v>
      </c>
      <c r="L14" s="40" t="s">
        <v>88</v>
      </c>
      <c r="M14" s="24" t="s">
        <v>42</v>
      </c>
      <c r="N14" s="24">
        <v>0.8</v>
      </c>
      <c r="O14" s="24">
        <v>0.8</v>
      </c>
      <c r="P14" s="24"/>
      <c r="Q14" s="24"/>
      <c r="R14" s="24"/>
      <c r="S14" s="24" t="s">
        <v>89</v>
      </c>
      <c r="T14" s="24" t="s">
        <v>90</v>
      </c>
      <c r="U14" s="52">
        <v>1</v>
      </c>
      <c r="V14" s="52">
        <v>1</v>
      </c>
      <c r="W14" s="52">
        <v>2</v>
      </c>
      <c r="X14" s="52">
        <v>2</v>
      </c>
      <c r="Y14" s="52" t="s">
        <v>45</v>
      </c>
      <c r="Z14" s="24" t="s">
        <v>91</v>
      </c>
      <c r="AA14" s="24" t="s">
        <v>38</v>
      </c>
    </row>
    <row r="15" s="10" customFormat="1" ht="54" spans="1:27">
      <c r="A15" s="23">
        <v>11</v>
      </c>
      <c r="B15" s="29" t="s">
        <v>92</v>
      </c>
      <c r="C15" s="30" t="s">
        <v>93</v>
      </c>
      <c r="D15" s="31" t="s">
        <v>34</v>
      </c>
      <c r="E15" s="31" t="s">
        <v>94</v>
      </c>
      <c r="F15" s="31" t="s">
        <v>36</v>
      </c>
      <c r="G15" s="31" t="s">
        <v>95</v>
      </c>
      <c r="H15" s="31" t="s">
        <v>96</v>
      </c>
      <c r="I15" s="43" t="s">
        <v>97</v>
      </c>
      <c r="J15" s="40" t="s">
        <v>98</v>
      </c>
      <c r="K15" s="40" t="s">
        <v>99</v>
      </c>
      <c r="L15" s="40" t="s">
        <v>100</v>
      </c>
      <c r="M15" s="24" t="s">
        <v>42</v>
      </c>
      <c r="N15" s="31">
        <v>22</v>
      </c>
      <c r="O15" s="31">
        <v>7</v>
      </c>
      <c r="P15" s="31"/>
      <c r="Q15" s="53"/>
      <c r="R15" s="53"/>
      <c r="S15" s="53" t="s">
        <v>101</v>
      </c>
      <c r="T15" s="53" t="s">
        <v>102</v>
      </c>
      <c r="U15" s="53">
        <v>1</v>
      </c>
      <c r="V15" s="43">
        <v>1104</v>
      </c>
      <c r="W15" s="31">
        <v>5239</v>
      </c>
      <c r="X15" s="31">
        <v>983</v>
      </c>
      <c r="Y15" s="53" t="s">
        <v>45</v>
      </c>
      <c r="Z15" s="31" t="s">
        <v>103</v>
      </c>
      <c r="AA15" s="24" t="s">
        <v>95</v>
      </c>
    </row>
    <row r="16" s="10" customFormat="1" ht="54" spans="1:27">
      <c r="A16" s="23">
        <v>12</v>
      </c>
      <c r="B16" s="29" t="s">
        <v>92</v>
      </c>
      <c r="C16" s="30" t="s">
        <v>104</v>
      </c>
      <c r="D16" s="31" t="s">
        <v>34</v>
      </c>
      <c r="E16" s="31" t="s">
        <v>94</v>
      </c>
      <c r="F16" s="31" t="s">
        <v>36</v>
      </c>
      <c r="G16" s="31" t="s">
        <v>95</v>
      </c>
      <c r="H16" s="31" t="s">
        <v>105</v>
      </c>
      <c r="I16" s="43" t="s">
        <v>106</v>
      </c>
      <c r="J16" s="40" t="s">
        <v>98</v>
      </c>
      <c r="K16" s="40" t="s">
        <v>99</v>
      </c>
      <c r="L16" s="40" t="s">
        <v>100</v>
      </c>
      <c r="M16" s="24" t="s">
        <v>42</v>
      </c>
      <c r="N16" s="31">
        <v>14</v>
      </c>
      <c r="O16" s="31">
        <v>5</v>
      </c>
      <c r="P16" s="31"/>
      <c r="Q16" s="53"/>
      <c r="R16" s="53"/>
      <c r="S16" s="53" t="s">
        <v>107</v>
      </c>
      <c r="T16" s="53" t="s">
        <v>102</v>
      </c>
      <c r="U16" s="53">
        <v>1</v>
      </c>
      <c r="V16" s="43">
        <v>857</v>
      </c>
      <c r="W16" s="31">
        <v>3597</v>
      </c>
      <c r="X16" s="31">
        <v>693</v>
      </c>
      <c r="Y16" s="53" t="s">
        <v>45</v>
      </c>
      <c r="Z16" s="31" t="s">
        <v>103</v>
      </c>
      <c r="AA16" s="34" t="s">
        <v>105</v>
      </c>
    </row>
    <row r="17" s="10" customFormat="1" ht="54" spans="1:27">
      <c r="A17" s="23">
        <v>13</v>
      </c>
      <c r="B17" s="29" t="s">
        <v>92</v>
      </c>
      <c r="C17" s="30" t="s">
        <v>108</v>
      </c>
      <c r="D17" s="31" t="s">
        <v>34</v>
      </c>
      <c r="E17" s="31" t="s">
        <v>94</v>
      </c>
      <c r="F17" s="31" t="s">
        <v>36</v>
      </c>
      <c r="G17" s="31" t="s">
        <v>95</v>
      </c>
      <c r="H17" s="31" t="s">
        <v>109</v>
      </c>
      <c r="I17" s="43" t="s">
        <v>110</v>
      </c>
      <c r="J17" s="40" t="s">
        <v>98</v>
      </c>
      <c r="K17" s="40" t="s">
        <v>99</v>
      </c>
      <c r="L17" s="40" t="s">
        <v>111</v>
      </c>
      <c r="M17" s="24" t="s">
        <v>42</v>
      </c>
      <c r="N17" s="43">
        <v>18</v>
      </c>
      <c r="O17" s="43">
        <v>4</v>
      </c>
      <c r="P17" s="31"/>
      <c r="Q17" s="31"/>
      <c r="R17" s="31"/>
      <c r="S17" s="43" t="s">
        <v>112</v>
      </c>
      <c r="T17" s="31" t="s">
        <v>113</v>
      </c>
      <c r="U17" s="53">
        <v>1</v>
      </c>
      <c r="V17" s="53">
        <v>221</v>
      </c>
      <c r="W17" s="53">
        <v>768</v>
      </c>
      <c r="X17" s="53">
        <v>175</v>
      </c>
      <c r="Y17" s="53" t="s">
        <v>45</v>
      </c>
      <c r="Z17" s="43" t="s">
        <v>71</v>
      </c>
      <c r="AA17" s="34" t="s">
        <v>109</v>
      </c>
    </row>
    <row r="18" s="10" customFormat="1" ht="54" spans="1:27">
      <c r="A18" s="23">
        <v>14</v>
      </c>
      <c r="B18" s="29" t="s">
        <v>92</v>
      </c>
      <c r="C18" s="30" t="s">
        <v>114</v>
      </c>
      <c r="D18" s="31" t="s">
        <v>34</v>
      </c>
      <c r="E18" s="31" t="s">
        <v>94</v>
      </c>
      <c r="F18" s="31" t="s">
        <v>36</v>
      </c>
      <c r="G18" s="31" t="s">
        <v>95</v>
      </c>
      <c r="H18" s="31" t="s">
        <v>109</v>
      </c>
      <c r="I18" s="43" t="s">
        <v>110</v>
      </c>
      <c r="J18" s="40" t="s">
        <v>98</v>
      </c>
      <c r="K18" s="40" t="s">
        <v>99</v>
      </c>
      <c r="L18" s="40" t="s">
        <v>111</v>
      </c>
      <c r="M18" s="24" t="s">
        <v>42</v>
      </c>
      <c r="N18" s="43">
        <v>15</v>
      </c>
      <c r="O18" s="43">
        <v>3</v>
      </c>
      <c r="P18" s="31"/>
      <c r="Q18" s="31"/>
      <c r="R18" s="31"/>
      <c r="S18" s="43" t="s">
        <v>115</v>
      </c>
      <c r="T18" s="31" t="s">
        <v>116</v>
      </c>
      <c r="U18" s="53">
        <v>1</v>
      </c>
      <c r="V18" s="53">
        <v>660</v>
      </c>
      <c r="W18" s="53">
        <v>2566</v>
      </c>
      <c r="X18" s="53">
        <v>298</v>
      </c>
      <c r="Y18" s="53" t="s">
        <v>45</v>
      </c>
      <c r="Z18" s="43" t="s">
        <v>71</v>
      </c>
      <c r="AA18" s="34" t="s">
        <v>109</v>
      </c>
    </row>
    <row r="19" s="10" customFormat="1" ht="54" spans="1:27">
      <c r="A19" s="23">
        <v>15</v>
      </c>
      <c r="B19" s="29" t="s">
        <v>92</v>
      </c>
      <c r="C19" s="30" t="s">
        <v>117</v>
      </c>
      <c r="D19" s="31" t="s">
        <v>34</v>
      </c>
      <c r="E19" s="31" t="s">
        <v>118</v>
      </c>
      <c r="F19" s="31" t="s">
        <v>36</v>
      </c>
      <c r="G19" s="31" t="s">
        <v>95</v>
      </c>
      <c r="H19" s="31" t="s">
        <v>119</v>
      </c>
      <c r="I19" s="43" t="s">
        <v>106</v>
      </c>
      <c r="J19" s="40" t="s">
        <v>98</v>
      </c>
      <c r="K19" s="40" t="s">
        <v>99</v>
      </c>
      <c r="L19" s="40" t="s">
        <v>111</v>
      </c>
      <c r="M19" s="24" t="s">
        <v>42</v>
      </c>
      <c r="N19" s="43">
        <v>27</v>
      </c>
      <c r="O19" s="43">
        <v>6</v>
      </c>
      <c r="P19" s="31"/>
      <c r="Q19" s="31"/>
      <c r="R19" s="31"/>
      <c r="S19" s="43" t="s">
        <v>120</v>
      </c>
      <c r="T19" s="31" t="s">
        <v>121</v>
      </c>
      <c r="U19" s="53">
        <v>1</v>
      </c>
      <c r="V19" s="53">
        <v>227</v>
      </c>
      <c r="W19" s="53">
        <v>905</v>
      </c>
      <c r="X19" s="53">
        <v>217</v>
      </c>
      <c r="Y19" s="53" t="s">
        <v>45</v>
      </c>
      <c r="Z19" s="43" t="s">
        <v>71</v>
      </c>
      <c r="AA19" s="34" t="s">
        <v>119</v>
      </c>
    </row>
    <row r="20" s="10" customFormat="1" ht="54" spans="1:27">
      <c r="A20" s="23">
        <v>16</v>
      </c>
      <c r="B20" s="29" t="s">
        <v>92</v>
      </c>
      <c r="C20" s="30" t="s">
        <v>122</v>
      </c>
      <c r="D20" s="31" t="s">
        <v>34</v>
      </c>
      <c r="E20" s="31" t="s">
        <v>123</v>
      </c>
      <c r="F20" s="31" t="s">
        <v>36</v>
      </c>
      <c r="G20" s="31" t="s">
        <v>95</v>
      </c>
      <c r="H20" s="31" t="s">
        <v>124</v>
      </c>
      <c r="I20" s="43" t="s">
        <v>110</v>
      </c>
      <c r="J20" s="40" t="s">
        <v>98</v>
      </c>
      <c r="K20" s="40" t="s">
        <v>99</v>
      </c>
      <c r="L20" s="40" t="s">
        <v>125</v>
      </c>
      <c r="M20" s="24" t="s">
        <v>42</v>
      </c>
      <c r="N20" s="43">
        <v>35</v>
      </c>
      <c r="O20" s="43">
        <v>6</v>
      </c>
      <c r="P20" s="31"/>
      <c r="Q20" s="31"/>
      <c r="R20" s="31"/>
      <c r="S20" s="43" t="s">
        <v>126</v>
      </c>
      <c r="T20" s="31" t="s">
        <v>127</v>
      </c>
      <c r="U20" s="53">
        <v>1</v>
      </c>
      <c r="V20" s="53">
        <v>85</v>
      </c>
      <c r="W20" s="53">
        <v>362</v>
      </c>
      <c r="X20" s="53">
        <v>87</v>
      </c>
      <c r="Y20" s="53" t="s">
        <v>45</v>
      </c>
      <c r="Z20" s="43" t="s">
        <v>71</v>
      </c>
      <c r="AA20" s="34" t="s">
        <v>124</v>
      </c>
    </row>
    <row r="21" s="10" customFormat="1" ht="67.5" spans="1:27">
      <c r="A21" s="23">
        <v>17</v>
      </c>
      <c r="B21" s="29" t="s">
        <v>92</v>
      </c>
      <c r="C21" s="30" t="s">
        <v>128</v>
      </c>
      <c r="D21" s="31" t="s">
        <v>34</v>
      </c>
      <c r="E21" s="31" t="s">
        <v>129</v>
      </c>
      <c r="F21" s="31" t="s">
        <v>36</v>
      </c>
      <c r="G21" s="31" t="s">
        <v>95</v>
      </c>
      <c r="H21" s="31" t="s">
        <v>124</v>
      </c>
      <c r="I21" s="43" t="s">
        <v>110</v>
      </c>
      <c r="J21" s="40" t="s">
        <v>98</v>
      </c>
      <c r="K21" s="40" t="s">
        <v>99</v>
      </c>
      <c r="L21" s="40" t="s">
        <v>111</v>
      </c>
      <c r="M21" s="24" t="s">
        <v>42</v>
      </c>
      <c r="N21" s="43">
        <v>49</v>
      </c>
      <c r="O21" s="43">
        <v>9</v>
      </c>
      <c r="P21" s="31"/>
      <c r="Q21" s="31"/>
      <c r="R21" s="31"/>
      <c r="S21" s="43" t="s">
        <v>130</v>
      </c>
      <c r="T21" s="31" t="s">
        <v>113</v>
      </c>
      <c r="U21" s="53">
        <v>1</v>
      </c>
      <c r="V21" s="53">
        <v>146</v>
      </c>
      <c r="W21" s="53">
        <v>592</v>
      </c>
      <c r="X21" s="53">
        <v>154</v>
      </c>
      <c r="Y21" s="53" t="s">
        <v>45</v>
      </c>
      <c r="Z21" s="43" t="s">
        <v>71</v>
      </c>
      <c r="AA21" s="34" t="s">
        <v>124</v>
      </c>
    </row>
    <row r="22" s="10" customFormat="1" ht="54" spans="1:27">
      <c r="A22" s="23">
        <v>18</v>
      </c>
      <c r="B22" s="29" t="s">
        <v>92</v>
      </c>
      <c r="C22" s="30" t="s">
        <v>131</v>
      </c>
      <c r="D22" s="31" t="s">
        <v>34</v>
      </c>
      <c r="E22" s="31" t="s">
        <v>123</v>
      </c>
      <c r="F22" s="31" t="s">
        <v>36</v>
      </c>
      <c r="G22" s="31" t="s">
        <v>95</v>
      </c>
      <c r="H22" s="31" t="s">
        <v>132</v>
      </c>
      <c r="I22" s="31" t="s">
        <v>133</v>
      </c>
      <c r="J22" s="40" t="s">
        <v>66</v>
      </c>
      <c r="K22" s="40" t="s">
        <v>134</v>
      </c>
      <c r="L22" s="40" t="s">
        <v>135</v>
      </c>
      <c r="M22" s="24" t="s">
        <v>42</v>
      </c>
      <c r="N22" s="31">
        <v>310</v>
      </c>
      <c r="O22" s="31">
        <v>70</v>
      </c>
      <c r="P22" s="31"/>
      <c r="Q22" s="31"/>
      <c r="R22" s="31"/>
      <c r="S22" s="43" t="s">
        <v>136</v>
      </c>
      <c r="T22" s="31" t="s">
        <v>137</v>
      </c>
      <c r="U22" s="31">
        <v>1</v>
      </c>
      <c r="V22" s="31">
        <v>1350</v>
      </c>
      <c r="W22" s="31">
        <v>5899</v>
      </c>
      <c r="X22" s="31">
        <v>685</v>
      </c>
      <c r="Y22" s="53" t="s">
        <v>45</v>
      </c>
      <c r="Z22" s="43" t="s">
        <v>71</v>
      </c>
      <c r="AA22" s="34" t="s">
        <v>95</v>
      </c>
    </row>
    <row r="23" s="10" customFormat="1" ht="54" spans="1:27">
      <c r="A23" s="23">
        <v>19</v>
      </c>
      <c r="B23" s="29" t="s">
        <v>92</v>
      </c>
      <c r="C23" s="30" t="s">
        <v>138</v>
      </c>
      <c r="D23" s="31" t="s">
        <v>34</v>
      </c>
      <c r="E23" s="31" t="s">
        <v>139</v>
      </c>
      <c r="F23" s="31" t="s">
        <v>36</v>
      </c>
      <c r="G23" s="31" t="s">
        <v>95</v>
      </c>
      <c r="H23" s="31" t="s">
        <v>140</v>
      </c>
      <c r="I23" s="31" t="s">
        <v>97</v>
      </c>
      <c r="J23" s="40" t="s">
        <v>66</v>
      </c>
      <c r="K23" s="40" t="s">
        <v>134</v>
      </c>
      <c r="L23" s="40" t="s">
        <v>141</v>
      </c>
      <c r="M23" s="24" t="s">
        <v>42</v>
      </c>
      <c r="N23" s="31">
        <v>105</v>
      </c>
      <c r="O23" s="31">
        <v>30</v>
      </c>
      <c r="P23" s="31"/>
      <c r="Q23" s="31"/>
      <c r="R23" s="31"/>
      <c r="S23" s="43" t="s">
        <v>142</v>
      </c>
      <c r="T23" s="31" t="s">
        <v>143</v>
      </c>
      <c r="U23" s="31">
        <v>1</v>
      </c>
      <c r="V23" s="31">
        <v>1350</v>
      </c>
      <c r="W23" s="31">
        <v>5899</v>
      </c>
      <c r="X23" s="31">
        <v>685</v>
      </c>
      <c r="Y23" s="53" t="s">
        <v>45</v>
      </c>
      <c r="Z23" s="43" t="s">
        <v>71</v>
      </c>
      <c r="AA23" s="34" t="s">
        <v>140</v>
      </c>
    </row>
    <row r="24" s="10" customFormat="1" ht="54" spans="1:27">
      <c r="A24" s="23">
        <v>20</v>
      </c>
      <c r="B24" s="29" t="s">
        <v>92</v>
      </c>
      <c r="C24" s="30" t="s">
        <v>144</v>
      </c>
      <c r="D24" s="31" t="s">
        <v>145</v>
      </c>
      <c r="E24" s="31" t="s">
        <v>146</v>
      </c>
      <c r="F24" s="31" t="s">
        <v>36</v>
      </c>
      <c r="G24" s="31" t="s">
        <v>95</v>
      </c>
      <c r="H24" s="31" t="s">
        <v>147</v>
      </c>
      <c r="I24" s="31" t="s">
        <v>110</v>
      </c>
      <c r="J24" s="40" t="s">
        <v>98</v>
      </c>
      <c r="K24" s="40" t="s">
        <v>99</v>
      </c>
      <c r="L24" s="40" t="s">
        <v>148</v>
      </c>
      <c r="M24" s="24" t="s">
        <v>42</v>
      </c>
      <c r="N24" s="31">
        <v>25</v>
      </c>
      <c r="O24" s="31">
        <v>5</v>
      </c>
      <c r="P24" s="31"/>
      <c r="Q24" s="31"/>
      <c r="R24" s="31"/>
      <c r="S24" s="31" t="s">
        <v>149</v>
      </c>
      <c r="T24" s="31" t="s">
        <v>150</v>
      </c>
      <c r="U24" s="43">
        <v>1</v>
      </c>
      <c r="V24" s="43">
        <v>1118</v>
      </c>
      <c r="W24" s="43">
        <v>3854</v>
      </c>
      <c r="X24" s="43">
        <v>461</v>
      </c>
      <c r="Y24" s="53" t="s">
        <v>45</v>
      </c>
      <c r="Z24" s="31" t="s">
        <v>103</v>
      </c>
      <c r="AA24" s="34" t="s">
        <v>147</v>
      </c>
    </row>
    <row r="25" s="10" customFormat="1" ht="54" spans="1:27">
      <c r="A25" s="23">
        <v>21</v>
      </c>
      <c r="B25" s="24">
        <v>2025</v>
      </c>
      <c r="C25" s="32" t="s">
        <v>151</v>
      </c>
      <c r="D25" s="31" t="s">
        <v>145</v>
      </c>
      <c r="E25" s="31" t="s">
        <v>152</v>
      </c>
      <c r="F25" s="31" t="s">
        <v>36</v>
      </c>
      <c r="G25" s="31" t="s">
        <v>95</v>
      </c>
      <c r="H25" s="31" t="s">
        <v>153</v>
      </c>
      <c r="I25" s="31" t="s">
        <v>133</v>
      </c>
      <c r="J25" s="40" t="s">
        <v>39</v>
      </c>
      <c r="K25" s="40" t="s">
        <v>154</v>
      </c>
      <c r="L25" s="40" t="s">
        <v>155</v>
      </c>
      <c r="M25" s="24" t="s">
        <v>42</v>
      </c>
      <c r="N25" s="31">
        <v>390</v>
      </c>
      <c r="O25" s="31">
        <v>390</v>
      </c>
      <c r="P25" s="31"/>
      <c r="Q25" s="31"/>
      <c r="R25" s="31"/>
      <c r="S25" s="31" t="s">
        <v>156</v>
      </c>
      <c r="T25" s="31" t="s">
        <v>157</v>
      </c>
      <c r="U25" s="43">
        <v>1</v>
      </c>
      <c r="V25" s="43">
        <v>860</v>
      </c>
      <c r="W25" s="43">
        <v>3760</v>
      </c>
      <c r="X25" s="43">
        <v>640</v>
      </c>
      <c r="Y25" s="53" t="s">
        <v>45</v>
      </c>
      <c r="Z25" s="43" t="s">
        <v>71</v>
      </c>
      <c r="AA25" s="34" t="s">
        <v>95</v>
      </c>
    </row>
    <row r="26" s="10" customFormat="1" ht="54" spans="1:27">
      <c r="A26" s="23">
        <v>22</v>
      </c>
      <c r="B26" s="24">
        <v>2025</v>
      </c>
      <c r="C26" s="30" t="s">
        <v>158</v>
      </c>
      <c r="D26" s="31" t="s">
        <v>34</v>
      </c>
      <c r="E26" s="31" t="s">
        <v>152</v>
      </c>
      <c r="F26" s="31" t="s">
        <v>36</v>
      </c>
      <c r="G26" s="31" t="s">
        <v>95</v>
      </c>
      <c r="H26" s="31" t="s">
        <v>140</v>
      </c>
      <c r="I26" s="31" t="s">
        <v>97</v>
      </c>
      <c r="J26" s="40" t="s">
        <v>39</v>
      </c>
      <c r="K26" s="40" t="s">
        <v>154</v>
      </c>
      <c r="L26" s="40" t="s">
        <v>155</v>
      </c>
      <c r="M26" s="24" t="s">
        <v>42</v>
      </c>
      <c r="N26" s="31">
        <v>110</v>
      </c>
      <c r="O26" s="31">
        <v>110</v>
      </c>
      <c r="P26" s="31"/>
      <c r="Q26" s="31"/>
      <c r="R26" s="31"/>
      <c r="S26" s="31" t="s">
        <v>159</v>
      </c>
      <c r="T26" s="31" t="s">
        <v>160</v>
      </c>
      <c r="U26" s="43">
        <v>1</v>
      </c>
      <c r="V26" s="43">
        <v>186</v>
      </c>
      <c r="W26" s="43">
        <v>693</v>
      </c>
      <c r="X26" s="43">
        <v>118</v>
      </c>
      <c r="Y26" s="53" t="s">
        <v>45</v>
      </c>
      <c r="Z26" s="43" t="s">
        <v>71</v>
      </c>
      <c r="AA26" s="34" t="s">
        <v>140</v>
      </c>
    </row>
    <row r="27" s="10" customFormat="1" ht="81" spans="1:27">
      <c r="A27" s="23">
        <v>23</v>
      </c>
      <c r="B27" s="24">
        <v>2025</v>
      </c>
      <c r="C27" s="30" t="s">
        <v>161</v>
      </c>
      <c r="D27" s="31" t="s">
        <v>34</v>
      </c>
      <c r="E27" s="31" t="s">
        <v>162</v>
      </c>
      <c r="F27" s="31" t="s">
        <v>36</v>
      </c>
      <c r="G27" s="31" t="s">
        <v>95</v>
      </c>
      <c r="H27" s="31" t="s">
        <v>140</v>
      </c>
      <c r="I27" s="31" t="s">
        <v>97</v>
      </c>
      <c r="J27" s="40" t="s">
        <v>66</v>
      </c>
      <c r="K27" s="40" t="s">
        <v>163</v>
      </c>
      <c r="L27" s="40" t="s">
        <v>164</v>
      </c>
      <c r="M27" s="24" t="s">
        <v>42</v>
      </c>
      <c r="N27" s="31">
        <v>48</v>
      </c>
      <c r="O27" s="31">
        <v>48</v>
      </c>
      <c r="P27" s="31"/>
      <c r="Q27" s="31"/>
      <c r="R27" s="31"/>
      <c r="S27" s="31" t="s">
        <v>165</v>
      </c>
      <c r="T27" s="31" t="s">
        <v>166</v>
      </c>
      <c r="U27" s="43">
        <v>1</v>
      </c>
      <c r="V27" s="43">
        <v>130</v>
      </c>
      <c r="W27" s="43">
        <v>370</v>
      </c>
      <c r="X27" s="43">
        <v>76</v>
      </c>
      <c r="Y27" s="53" t="s">
        <v>167</v>
      </c>
      <c r="Z27" s="43" t="s">
        <v>71</v>
      </c>
      <c r="AA27" s="34" t="s">
        <v>140</v>
      </c>
    </row>
    <row r="28" s="8" customFormat="1" ht="54" spans="1:27">
      <c r="A28" s="23">
        <v>24</v>
      </c>
      <c r="B28" s="24">
        <v>2025</v>
      </c>
      <c r="C28" s="26" t="s">
        <v>168</v>
      </c>
      <c r="D28" s="24" t="s">
        <v>145</v>
      </c>
      <c r="E28" s="24" t="s">
        <v>169</v>
      </c>
      <c r="F28" s="24" t="s">
        <v>36</v>
      </c>
      <c r="G28" s="24" t="s">
        <v>95</v>
      </c>
      <c r="H28" s="24" t="s">
        <v>170</v>
      </c>
      <c r="I28" s="24" t="s">
        <v>110</v>
      </c>
      <c r="J28" s="40" t="s">
        <v>98</v>
      </c>
      <c r="K28" s="40" t="s">
        <v>99</v>
      </c>
      <c r="L28" s="40" t="s">
        <v>111</v>
      </c>
      <c r="M28" s="24" t="s">
        <v>42</v>
      </c>
      <c r="N28" s="24">
        <v>110</v>
      </c>
      <c r="O28" s="24">
        <v>110</v>
      </c>
      <c r="P28" s="24"/>
      <c r="Q28" s="24"/>
      <c r="R28" s="24"/>
      <c r="S28" s="24" t="s">
        <v>171</v>
      </c>
      <c r="T28" s="24" t="s">
        <v>172</v>
      </c>
      <c r="U28" s="52">
        <v>1</v>
      </c>
      <c r="V28" s="52">
        <v>41</v>
      </c>
      <c r="W28" s="52">
        <v>135</v>
      </c>
      <c r="X28" s="52">
        <v>34</v>
      </c>
      <c r="Y28" s="52" t="s">
        <v>45</v>
      </c>
      <c r="Z28" s="24" t="s">
        <v>71</v>
      </c>
      <c r="AA28" s="24" t="s">
        <v>170</v>
      </c>
    </row>
    <row r="29" s="11" customFormat="1" ht="94.5" spans="1:27">
      <c r="A29" s="23">
        <v>25</v>
      </c>
      <c r="B29" s="24">
        <v>2025</v>
      </c>
      <c r="C29" s="33" t="s">
        <v>173</v>
      </c>
      <c r="D29" s="34" t="s">
        <v>34</v>
      </c>
      <c r="E29" s="34" t="s">
        <v>169</v>
      </c>
      <c r="F29" s="34" t="s">
        <v>36</v>
      </c>
      <c r="G29" s="34" t="s">
        <v>95</v>
      </c>
      <c r="H29" s="34" t="s">
        <v>147</v>
      </c>
      <c r="I29" s="34" t="s">
        <v>106</v>
      </c>
      <c r="J29" s="44" t="s">
        <v>98</v>
      </c>
      <c r="K29" s="44" t="s">
        <v>99</v>
      </c>
      <c r="L29" s="44" t="s">
        <v>111</v>
      </c>
      <c r="M29" s="24" t="s">
        <v>42</v>
      </c>
      <c r="N29" s="34">
        <v>80</v>
      </c>
      <c r="O29" s="34">
        <v>80</v>
      </c>
      <c r="P29" s="24"/>
      <c r="Q29" s="34"/>
      <c r="R29" s="34"/>
      <c r="S29" s="34" t="s">
        <v>174</v>
      </c>
      <c r="T29" s="34" t="s">
        <v>175</v>
      </c>
      <c r="U29" s="52">
        <v>1</v>
      </c>
      <c r="V29" s="52">
        <v>323</v>
      </c>
      <c r="W29" s="52">
        <v>1420</v>
      </c>
      <c r="X29" s="52">
        <v>192</v>
      </c>
      <c r="Y29" s="52" t="s">
        <v>45</v>
      </c>
      <c r="Z29" s="34" t="s">
        <v>71</v>
      </c>
      <c r="AA29" s="34" t="s">
        <v>147</v>
      </c>
    </row>
    <row r="30" s="8" customFormat="1" ht="54" spans="1:27">
      <c r="A30" s="23">
        <v>26</v>
      </c>
      <c r="B30" s="24">
        <v>2025</v>
      </c>
      <c r="C30" s="26" t="s">
        <v>176</v>
      </c>
      <c r="D30" s="24" t="s">
        <v>34</v>
      </c>
      <c r="E30" s="24" t="s">
        <v>169</v>
      </c>
      <c r="F30" s="24" t="s">
        <v>36</v>
      </c>
      <c r="G30" s="24" t="s">
        <v>95</v>
      </c>
      <c r="H30" s="24" t="s">
        <v>177</v>
      </c>
      <c r="I30" s="24" t="s">
        <v>97</v>
      </c>
      <c r="J30" s="40" t="s">
        <v>98</v>
      </c>
      <c r="K30" s="40" t="s">
        <v>99</v>
      </c>
      <c r="L30" s="40" t="s">
        <v>111</v>
      </c>
      <c r="M30" s="24" t="s">
        <v>42</v>
      </c>
      <c r="N30" s="45">
        <v>5.8</v>
      </c>
      <c r="O30" s="45">
        <v>5.8</v>
      </c>
      <c r="P30" s="24"/>
      <c r="Q30" s="24"/>
      <c r="R30" s="24"/>
      <c r="S30" s="24" t="s">
        <v>178</v>
      </c>
      <c r="T30" s="24" t="s">
        <v>179</v>
      </c>
      <c r="U30" s="52">
        <v>1</v>
      </c>
      <c r="V30" s="52">
        <v>197</v>
      </c>
      <c r="W30" s="52">
        <v>751</v>
      </c>
      <c r="X30" s="52">
        <v>36</v>
      </c>
      <c r="Y30" s="52" t="s">
        <v>45</v>
      </c>
      <c r="Z30" s="24" t="s">
        <v>71</v>
      </c>
      <c r="AA30" s="24" t="s">
        <v>177</v>
      </c>
    </row>
    <row r="31" s="8" customFormat="1" ht="54" spans="1:27">
      <c r="A31" s="23">
        <v>27</v>
      </c>
      <c r="B31" s="35">
        <v>2025</v>
      </c>
      <c r="C31" s="36" t="s">
        <v>180</v>
      </c>
      <c r="D31" s="35" t="s">
        <v>181</v>
      </c>
      <c r="E31" s="35" t="s">
        <v>182</v>
      </c>
      <c r="F31" s="35" t="s">
        <v>36</v>
      </c>
      <c r="G31" s="35" t="s">
        <v>95</v>
      </c>
      <c r="H31" s="35" t="s">
        <v>109</v>
      </c>
      <c r="I31" s="35" t="s">
        <v>110</v>
      </c>
      <c r="J31" s="46" t="s">
        <v>98</v>
      </c>
      <c r="K31" s="46" t="s">
        <v>99</v>
      </c>
      <c r="L31" s="46" t="s">
        <v>148</v>
      </c>
      <c r="M31" s="24" t="s">
        <v>42</v>
      </c>
      <c r="N31" s="35">
        <v>60</v>
      </c>
      <c r="O31" s="35">
        <v>60</v>
      </c>
      <c r="P31" s="47"/>
      <c r="Q31" s="35"/>
      <c r="R31" s="35"/>
      <c r="S31" s="35" t="s">
        <v>183</v>
      </c>
      <c r="T31" s="35" t="s">
        <v>184</v>
      </c>
      <c r="U31" s="54">
        <v>1</v>
      </c>
      <c r="V31" s="54">
        <v>359</v>
      </c>
      <c r="W31" s="54">
        <v>1452</v>
      </c>
      <c r="X31" s="54">
        <v>310</v>
      </c>
      <c r="Y31" s="54" t="s">
        <v>45</v>
      </c>
      <c r="Z31" s="35" t="s">
        <v>103</v>
      </c>
      <c r="AA31" s="34" t="s">
        <v>109</v>
      </c>
    </row>
    <row r="32" s="11" customFormat="1" ht="54" spans="1:27">
      <c r="A32" s="23">
        <v>28</v>
      </c>
      <c r="B32" s="35">
        <v>2025</v>
      </c>
      <c r="C32" s="36" t="s">
        <v>185</v>
      </c>
      <c r="D32" s="35" t="s">
        <v>34</v>
      </c>
      <c r="E32" s="35" t="s">
        <v>186</v>
      </c>
      <c r="F32" s="35" t="s">
        <v>36</v>
      </c>
      <c r="G32" s="35" t="s">
        <v>95</v>
      </c>
      <c r="H32" s="35" t="s">
        <v>124</v>
      </c>
      <c r="I32" s="35" t="s">
        <v>110</v>
      </c>
      <c r="J32" s="46" t="s">
        <v>98</v>
      </c>
      <c r="K32" s="46" t="s">
        <v>99</v>
      </c>
      <c r="L32" s="46" t="s">
        <v>148</v>
      </c>
      <c r="M32" s="24" t="s">
        <v>42</v>
      </c>
      <c r="N32" s="35">
        <v>12</v>
      </c>
      <c r="O32" s="35">
        <v>12</v>
      </c>
      <c r="P32" s="47"/>
      <c r="Q32" s="35"/>
      <c r="R32" s="35"/>
      <c r="S32" s="35" t="s">
        <v>187</v>
      </c>
      <c r="T32" s="35" t="s">
        <v>188</v>
      </c>
      <c r="U32" s="54">
        <v>1</v>
      </c>
      <c r="V32" s="54">
        <v>90</v>
      </c>
      <c r="W32" s="54">
        <v>383</v>
      </c>
      <c r="X32" s="54">
        <v>112</v>
      </c>
      <c r="Y32" s="54" t="s">
        <v>45</v>
      </c>
      <c r="Z32" s="35" t="s">
        <v>103</v>
      </c>
      <c r="AA32" s="35" t="s">
        <v>124</v>
      </c>
    </row>
    <row r="33" s="11" customFormat="1" ht="54" spans="1:27">
      <c r="A33" s="23">
        <v>29</v>
      </c>
      <c r="B33" s="35">
        <v>2025</v>
      </c>
      <c r="C33" s="36" t="s">
        <v>189</v>
      </c>
      <c r="D33" s="35" t="s">
        <v>34</v>
      </c>
      <c r="E33" s="35" t="s">
        <v>186</v>
      </c>
      <c r="F33" s="35" t="s">
        <v>36</v>
      </c>
      <c r="G33" s="35" t="s">
        <v>95</v>
      </c>
      <c r="H33" s="35" t="s">
        <v>124</v>
      </c>
      <c r="I33" s="35" t="s">
        <v>110</v>
      </c>
      <c r="J33" s="46" t="s">
        <v>98</v>
      </c>
      <c r="K33" s="46" t="s">
        <v>99</v>
      </c>
      <c r="L33" s="46" t="s">
        <v>148</v>
      </c>
      <c r="M33" s="24" t="s">
        <v>42</v>
      </c>
      <c r="N33" s="35">
        <v>26</v>
      </c>
      <c r="O33" s="35">
        <v>26</v>
      </c>
      <c r="P33" s="47"/>
      <c r="Q33" s="35"/>
      <c r="R33" s="35"/>
      <c r="S33" s="35" t="s">
        <v>190</v>
      </c>
      <c r="T33" s="35" t="s">
        <v>191</v>
      </c>
      <c r="U33" s="54">
        <v>1</v>
      </c>
      <c r="V33" s="54">
        <v>86</v>
      </c>
      <c r="W33" s="54">
        <v>343</v>
      </c>
      <c r="X33" s="54">
        <v>108</v>
      </c>
      <c r="Y33" s="54" t="s">
        <v>45</v>
      </c>
      <c r="Z33" s="35" t="s">
        <v>103</v>
      </c>
      <c r="AA33" s="35" t="s">
        <v>124</v>
      </c>
    </row>
    <row r="34" s="8" customFormat="1" ht="54" spans="1:27">
      <c r="A34" s="23">
        <v>30</v>
      </c>
      <c r="B34" s="35">
        <v>2025</v>
      </c>
      <c r="C34" s="36" t="s">
        <v>192</v>
      </c>
      <c r="D34" s="35" t="s">
        <v>181</v>
      </c>
      <c r="E34" s="35" t="s">
        <v>186</v>
      </c>
      <c r="F34" s="35" t="s">
        <v>36</v>
      </c>
      <c r="G34" s="35" t="s">
        <v>95</v>
      </c>
      <c r="H34" s="35" t="s">
        <v>193</v>
      </c>
      <c r="I34" s="35" t="s">
        <v>106</v>
      </c>
      <c r="J34" s="46" t="s">
        <v>98</v>
      </c>
      <c r="K34" s="46" t="s">
        <v>99</v>
      </c>
      <c r="L34" s="46" t="s">
        <v>148</v>
      </c>
      <c r="M34" s="24" t="s">
        <v>42</v>
      </c>
      <c r="N34" s="35">
        <v>50</v>
      </c>
      <c r="O34" s="35">
        <v>50</v>
      </c>
      <c r="P34" s="47"/>
      <c r="Q34" s="35"/>
      <c r="R34" s="35"/>
      <c r="S34" s="35" t="s">
        <v>194</v>
      </c>
      <c r="T34" s="35" t="s">
        <v>195</v>
      </c>
      <c r="U34" s="54">
        <v>1</v>
      </c>
      <c r="V34" s="54">
        <v>189</v>
      </c>
      <c r="W34" s="54">
        <v>675</v>
      </c>
      <c r="X34" s="54">
        <v>112</v>
      </c>
      <c r="Y34" s="54" t="s">
        <v>45</v>
      </c>
      <c r="Z34" s="35" t="s">
        <v>103</v>
      </c>
      <c r="AA34" s="35" t="s">
        <v>193</v>
      </c>
    </row>
    <row r="35" s="8" customFormat="1" ht="54" spans="1:27">
      <c r="A35" s="23">
        <v>31</v>
      </c>
      <c r="B35" s="34">
        <v>2025</v>
      </c>
      <c r="C35" s="33" t="s">
        <v>196</v>
      </c>
      <c r="D35" s="34" t="s">
        <v>181</v>
      </c>
      <c r="E35" s="34" t="s">
        <v>186</v>
      </c>
      <c r="F35" s="34" t="s">
        <v>36</v>
      </c>
      <c r="G35" s="34" t="s">
        <v>95</v>
      </c>
      <c r="H35" s="34" t="s">
        <v>193</v>
      </c>
      <c r="I35" s="34" t="s">
        <v>106</v>
      </c>
      <c r="J35" s="44" t="s">
        <v>66</v>
      </c>
      <c r="K35" s="44" t="s">
        <v>163</v>
      </c>
      <c r="L35" s="44" t="s">
        <v>164</v>
      </c>
      <c r="M35" s="24" t="s">
        <v>42</v>
      </c>
      <c r="N35" s="48">
        <v>15</v>
      </c>
      <c r="O35" s="48">
        <v>15</v>
      </c>
      <c r="P35" s="49"/>
      <c r="Q35" s="34"/>
      <c r="R35" s="34"/>
      <c r="S35" s="34" t="s">
        <v>197</v>
      </c>
      <c r="T35" s="34" t="s">
        <v>198</v>
      </c>
      <c r="U35" s="52">
        <v>1</v>
      </c>
      <c r="V35" s="52">
        <v>35</v>
      </c>
      <c r="W35" s="52">
        <v>155</v>
      </c>
      <c r="X35" s="52">
        <v>33</v>
      </c>
      <c r="Y35" s="52" t="s">
        <v>45</v>
      </c>
      <c r="Z35" s="34" t="s">
        <v>71</v>
      </c>
      <c r="AA35" s="34" t="s">
        <v>193</v>
      </c>
    </row>
    <row r="36" s="8" customFormat="1" ht="54" spans="1:27">
      <c r="A36" s="23">
        <v>32</v>
      </c>
      <c r="B36" s="24">
        <v>2025</v>
      </c>
      <c r="C36" s="26" t="s">
        <v>199</v>
      </c>
      <c r="D36" s="24" t="s">
        <v>34</v>
      </c>
      <c r="E36" s="24" t="s">
        <v>186</v>
      </c>
      <c r="F36" s="24" t="s">
        <v>36</v>
      </c>
      <c r="G36" s="24" t="s">
        <v>95</v>
      </c>
      <c r="H36" s="24" t="s">
        <v>193</v>
      </c>
      <c r="I36" s="24" t="s">
        <v>106</v>
      </c>
      <c r="J36" s="40" t="s">
        <v>98</v>
      </c>
      <c r="K36" s="40" t="s">
        <v>99</v>
      </c>
      <c r="L36" s="40" t="s">
        <v>111</v>
      </c>
      <c r="M36" s="24" t="s">
        <v>42</v>
      </c>
      <c r="N36" s="35">
        <v>15</v>
      </c>
      <c r="O36" s="35">
        <v>15</v>
      </c>
      <c r="P36" s="49"/>
      <c r="Q36" s="24"/>
      <c r="R36" s="24"/>
      <c r="S36" s="24" t="s">
        <v>200</v>
      </c>
      <c r="T36" s="24" t="s">
        <v>201</v>
      </c>
      <c r="U36" s="52">
        <v>1</v>
      </c>
      <c r="V36" s="52">
        <v>44</v>
      </c>
      <c r="W36" s="52">
        <v>212</v>
      </c>
      <c r="X36" s="52">
        <v>43</v>
      </c>
      <c r="Y36" s="52" t="s">
        <v>45</v>
      </c>
      <c r="Z36" s="24" t="s">
        <v>71</v>
      </c>
      <c r="AA36" s="24" t="s">
        <v>193</v>
      </c>
    </row>
    <row r="37" s="8" customFormat="1" ht="54" spans="1:27">
      <c r="A37" s="23">
        <v>33</v>
      </c>
      <c r="B37" s="35">
        <v>2025</v>
      </c>
      <c r="C37" s="36" t="s">
        <v>202</v>
      </c>
      <c r="D37" s="35" t="s">
        <v>34</v>
      </c>
      <c r="E37" s="35" t="s">
        <v>169</v>
      </c>
      <c r="F37" s="35" t="s">
        <v>36</v>
      </c>
      <c r="G37" s="35" t="s">
        <v>95</v>
      </c>
      <c r="H37" s="35" t="s">
        <v>203</v>
      </c>
      <c r="I37" s="35" t="s">
        <v>204</v>
      </c>
      <c r="J37" s="46" t="s">
        <v>98</v>
      </c>
      <c r="K37" s="46" t="s">
        <v>99</v>
      </c>
      <c r="L37" s="46" t="s">
        <v>148</v>
      </c>
      <c r="M37" s="24" t="s">
        <v>42</v>
      </c>
      <c r="N37" s="35">
        <v>80</v>
      </c>
      <c r="O37" s="35">
        <v>80</v>
      </c>
      <c r="P37" s="47"/>
      <c r="Q37" s="35"/>
      <c r="R37" s="35"/>
      <c r="S37" s="35" t="s">
        <v>205</v>
      </c>
      <c r="T37" s="35" t="s">
        <v>206</v>
      </c>
      <c r="U37" s="54">
        <v>1</v>
      </c>
      <c r="V37" s="54">
        <v>237</v>
      </c>
      <c r="W37" s="54">
        <v>818</v>
      </c>
      <c r="X37" s="54">
        <v>108</v>
      </c>
      <c r="Y37" s="54" t="s">
        <v>45</v>
      </c>
      <c r="Z37" s="35" t="s">
        <v>103</v>
      </c>
      <c r="AA37" s="35" t="s">
        <v>203</v>
      </c>
    </row>
    <row r="38" s="8" customFormat="1" ht="54" spans="1:27">
      <c r="A38" s="23">
        <v>34</v>
      </c>
      <c r="B38" s="24">
        <v>2025</v>
      </c>
      <c r="C38" s="26" t="s">
        <v>207</v>
      </c>
      <c r="D38" s="24" t="s">
        <v>34</v>
      </c>
      <c r="E38" s="24" t="s">
        <v>208</v>
      </c>
      <c r="F38" s="24" t="s">
        <v>36</v>
      </c>
      <c r="G38" s="24" t="s">
        <v>95</v>
      </c>
      <c r="H38" s="24" t="s">
        <v>203</v>
      </c>
      <c r="I38" s="24" t="s">
        <v>204</v>
      </c>
      <c r="J38" s="40" t="s">
        <v>98</v>
      </c>
      <c r="K38" s="40" t="s">
        <v>99</v>
      </c>
      <c r="L38" s="40" t="s">
        <v>148</v>
      </c>
      <c r="M38" s="24" t="s">
        <v>42</v>
      </c>
      <c r="N38" s="35">
        <v>15</v>
      </c>
      <c r="O38" s="35">
        <v>15</v>
      </c>
      <c r="P38" s="49"/>
      <c r="Q38" s="24"/>
      <c r="R38" s="24"/>
      <c r="S38" s="24" t="s">
        <v>209</v>
      </c>
      <c r="T38" s="24" t="s">
        <v>210</v>
      </c>
      <c r="U38" s="52">
        <v>1</v>
      </c>
      <c r="V38" s="52">
        <v>84</v>
      </c>
      <c r="W38" s="52">
        <v>320</v>
      </c>
      <c r="X38" s="52">
        <v>46</v>
      </c>
      <c r="Y38" s="52" t="s">
        <v>45</v>
      </c>
      <c r="Z38" s="24" t="s">
        <v>103</v>
      </c>
      <c r="AA38" s="24" t="s">
        <v>203</v>
      </c>
    </row>
    <row r="39" s="8" customFormat="1" ht="67.5" spans="1:27">
      <c r="A39" s="23">
        <v>35</v>
      </c>
      <c r="B39" s="29" t="s">
        <v>92</v>
      </c>
      <c r="C39" s="26" t="s">
        <v>211</v>
      </c>
      <c r="D39" s="24" t="s">
        <v>34</v>
      </c>
      <c r="E39" s="24" t="s">
        <v>94</v>
      </c>
      <c r="F39" s="24" t="s">
        <v>36</v>
      </c>
      <c r="G39" s="24" t="s">
        <v>212</v>
      </c>
      <c r="H39" s="24" t="s">
        <v>213</v>
      </c>
      <c r="I39" s="24" t="s">
        <v>106</v>
      </c>
      <c r="J39" s="40" t="s">
        <v>66</v>
      </c>
      <c r="K39" s="40" t="s">
        <v>134</v>
      </c>
      <c r="L39" s="40" t="s">
        <v>135</v>
      </c>
      <c r="M39" s="24" t="s">
        <v>42</v>
      </c>
      <c r="N39" s="50">
        <v>222</v>
      </c>
      <c r="O39" s="50">
        <v>45</v>
      </c>
      <c r="P39" s="24"/>
      <c r="Q39" s="24"/>
      <c r="R39" s="24"/>
      <c r="S39" s="24" t="s">
        <v>214</v>
      </c>
      <c r="T39" s="24" t="s">
        <v>215</v>
      </c>
      <c r="U39" s="52">
        <v>1</v>
      </c>
      <c r="V39" s="52">
        <v>300</v>
      </c>
      <c r="W39" s="52">
        <v>900</v>
      </c>
      <c r="X39" s="52">
        <v>46</v>
      </c>
      <c r="Y39" s="52" t="s">
        <v>45</v>
      </c>
      <c r="Z39" s="24" t="s">
        <v>71</v>
      </c>
      <c r="AA39" s="34" t="s">
        <v>213</v>
      </c>
    </row>
    <row r="40" s="8" customFormat="1" ht="94.5" spans="1:27">
      <c r="A40" s="23">
        <v>36</v>
      </c>
      <c r="B40" s="29" t="s">
        <v>92</v>
      </c>
      <c r="C40" s="26" t="s">
        <v>216</v>
      </c>
      <c r="D40" s="24" t="s">
        <v>34</v>
      </c>
      <c r="E40" s="24" t="s">
        <v>94</v>
      </c>
      <c r="F40" s="24" t="s">
        <v>36</v>
      </c>
      <c r="G40" s="24" t="s">
        <v>212</v>
      </c>
      <c r="H40" s="24" t="s">
        <v>217</v>
      </c>
      <c r="I40" s="24" t="s">
        <v>97</v>
      </c>
      <c r="J40" s="40" t="s">
        <v>66</v>
      </c>
      <c r="K40" s="40" t="s">
        <v>134</v>
      </c>
      <c r="L40" s="40" t="s">
        <v>135</v>
      </c>
      <c r="M40" s="24" t="s">
        <v>42</v>
      </c>
      <c r="N40" s="24">
        <v>80</v>
      </c>
      <c r="O40" s="24">
        <v>39</v>
      </c>
      <c r="P40" s="24"/>
      <c r="Q40" s="24"/>
      <c r="R40" s="24"/>
      <c r="S40" s="24" t="s">
        <v>218</v>
      </c>
      <c r="T40" s="24" t="s">
        <v>215</v>
      </c>
      <c r="U40" s="52">
        <v>1</v>
      </c>
      <c r="V40" s="52">
        <v>300</v>
      </c>
      <c r="W40" s="52">
        <v>900</v>
      </c>
      <c r="X40" s="52">
        <v>46</v>
      </c>
      <c r="Y40" s="52" t="s">
        <v>45</v>
      </c>
      <c r="Z40" s="24" t="s">
        <v>71</v>
      </c>
      <c r="AA40" s="34" t="s">
        <v>217</v>
      </c>
    </row>
    <row r="41" s="8" customFormat="1" ht="54" spans="1:27">
      <c r="A41" s="23">
        <v>37</v>
      </c>
      <c r="B41" s="29" t="s">
        <v>92</v>
      </c>
      <c r="C41" s="26" t="s">
        <v>219</v>
      </c>
      <c r="D41" s="24" t="s">
        <v>34</v>
      </c>
      <c r="E41" s="24" t="s">
        <v>220</v>
      </c>
      <c r="F41" s="24" t="s">
        <v>36</v>
      </c>
      <c r="G41" s="24" t="s">
        <v>212</v>
      </c>
      <c r="H41" s="24" t="s">
        <v>217</v>
      </c>
      <c r="I41" s="24" t="s">
        <v>97</v>
      </c>
      <c r="J41" s="40" t="s">
        <v>98</v>
      </c>
      <c r="K41" s="40" t="s">
        <v>99</v>
      </c>
      <c r="L41" s="40" t="s">
        <v>148</v>
      </c>
      <c r="M41" s="24" t="s">
        <v>42</v>
      </c>
      <c r="N41" s="24">
        <v>240</v>
      </c>
      <c r="O41" s="24">
        <v>68</v>
      </c>
      <c r="P41" s="24"/>
      <c r="Q41" s="24"/>
      <c r="R41" s="24"/>
      <c r="S41" s="24" t="s">
        <v>221</v>
      </c>
      <c r="T41" s="24" t="s">
        <v>222</v>
      </c>
      <c r="U41" s="52">
        <v>1</v>
      </c>
      <c r="V41" s="52">
        <v>182</v>
      </c>
      <c r="W41" s="52">
        <v>821</v>
      </c>
      <c r="X41" s="52">
        <v>132</v>
      </c>
      <c r="Y41" s="52" t="s">
        <v>45</v>
      </c>
      <c r="Z41" s="24" t="s">
        <v>103</v>
      </c>
      <c r="AA41" s="34" t="s">
        <v>217</v>
      </c>
    </row>
    <row r="42" s="8" customFormat="1" ht="54" spans="1:27">
      <c r="A42" s="23">
        <v>38</v>
      </c>
      <c r="B42" s="29" t="s">
        <v>92</v>
      </c>
      <c r="C42" s="26" t="s">
        <v>223</v>
      </c>
      <c r="D42" s="24" t="s">
        <v>34</v>
      </c>
      <c r="E42" s="24" t="s">
        <v>220</v>
      </c>
      <c r="F42" s="24" t="s">
        <v>36</v>
      </c>
      <c r="G42" s="24" t="s">
        <v>212</v>
      </c>
      <c r="H42" s="24" t="s">
        <v>224</v>
      </c>
      <c r="I42" s="24" t="s">
        <v>110</v>
      </c>
      <c r="J42" s="40" t="s">
        <v>98</v>
      </c>
      <c r="K42" s="40" t="s">
        <v>99</v>
      </c>
      <c r="L42" s="40" t="s">
        <v>148</v>
      </c>
      <c r="M42" s="24" t="s">
        <v>42</v>
      </c>
      <c r="N42" s="24">
        <v>80</v>
      </c>
      <c r="O42" s="24">
        <v>15</v>
      </c>
      <c r="P42" s="24"/>
      <c r="Q42" s="24"/>
      <c r="R42" s="24"/>
      <c r="S42" s="24" t="s">
        <v>225</v>
      </c>
      <c r="T42" s="24" t="s">
        <v>226</v>
      </c>
      <c r="U42" s="52">
        <v>1</v>
      </c>
      <c r="V42" s="52">
        <v>135</v>
      </c>
      <c r="W42" s="52">
        <v>520</v>
      </c>
      <c r="X42" s="52">
        <v>16</v>
      </c>
      <c r="Y42" s="52" t="s">
        <v>45</v>
      </c>
      <c r="Z42" s="24" t="s">
        <v>103</v>
      </c>
      <c r="AA42" s="34" t="s">
        <v>224</v>
      </c>
    </row>
    <row r="43" s="8" customFormat="1" ht="67.5" spans="1:27">
      <c r="A43" s="23">
        <v>39</v>
      </c>
      <c r="B43" s="29" t="s">
        <v>92</v>
      </c>
      <c r="C43" s="26" t="s">
        <v>227</v>
      </c>
      <c r="D43" s="24" t="s">
        <v>34</v>
      </c>
      <c r="E43" s="24" t="s">
        <v>220</v>
      </c>
      <c r="F43" s="24" t="s">
        <v>36</v>
      </c>
      <c r="G43" s="24" t="s">
        <v>212</v>
      </c>
      <c r="H43" s="24" t="s">
        <v>224</v>
      </c>
      <c r="I43" s="24" t="s">
        <v>110</v>
      </c>
      <c r="J43" s="40" t="s">
        <v>98</v>
      </c>
      <c r="K43" s="40" t="s">
        <v>99</v>
      </c>
      <c r="L43" s="40" t="s">
        <v>148</v>
      </c>
      <c r="M43" s="24" t="s">
        <v>42</v>
      </c>
      <c r="N43" s="24">
        <v>160</v>
      </c>
      <c r="O43" s="24">
        <v>30</v>
      </c>
      <c r="P43" s="24"/>
      <c r="Q43" s="24"/>
      <c r="R43" s="24"/>
      <c r="S43" s="24" t="s">
        <v>228</v>
      </c>
      <c r="T43" s="24" t="s">
        <v>229</v>
      </c>
      <c r="U43" s="52">
        <v>1</v>
      </c>
      <c r="V43" s="52">
        <v>50</v>
      </c>
      <c r="W43" s="52">
        <v>200</v>
      </c>
      <c r="X43" s="52">
        <v>65</v>
      </c>
      <c r="Y43" s="52" t="s">
        <v>45</v>
      </c>
      <c r="Z43" s="24" t="s">
        <v>103</v>
      </c>
      <c r="AA43" s="34" t="s">
        <v>224</v>
      </c>
    </row>
    <row r="44" s="8" customFormat="1" ht="54" spans="1:27">
      <c r="A44" s="23">
        <v>40</v>
      </c>
      <c r="B44" s="29" t="s">
        <v>92</v>
      </c>
      <c r="C44" s="26" t="s">
        <v>230</v>
      </c>
      <c r="D44" s="24" t="s">
        <v>34</v>
      </c>
      <c r="E44" s="24" t="s">
        <v>220</v>
      </c>
      <c r="F44" s="24" t="s">
        <v>36</v>
      </c>
      <c r="G44" s="24" t="s">
        <v>212</v>
      </c>
      <c r="H44" s="24" t="s">
        <v>231</v>
      </c>
      <c r="I44" s="24" t="s">
        <v>110</v>
      </c>
      <c r="J44" s="40" t="s">
        <v>98</v>
      </c>
      <c r="K44" s="40" t="s">
        <v>99</v>
      </c>
      <c r="L44" s="40" t="s">
        <v>148</v>
      </c>
      <c r="M44" s="24" t="s">
        <v>42</v>
      </c>
      <c r="N44" s="24">
        <v>22</v>
      </c>
      <c r="O44" s="24">
        <v>4</v>
      </c>
      <c r="P44" s="24"/>
      <c r="Q44" s="24"/>
      <c r="R44" s="24"/>
      <c r="S44" s="24" t="s">
        <v>232</v>
      </c>
      <c r="T44" s="24" t="s">
        <v>233</v>
      </c>
      <c r="U44" s="52">
        <v>3</v>
      </c>
      <c r="V44" s="52">
        <v>65</v>
      </c>
      <c r="W44" s="52">
        <v>320</v>
      </c>
      <c r="X44" s="52">
        <v>28</v>
      </c>
      <c r="Y44" s="52" t="s">
        <v>45</v>
      </c>
      <c r="Z44" s="24" t="s">
        <v>103</v>
      </c>
      <c r="AA44" s="34" t="s">
        <v>231</v>
      </c>
    </row>
    <row r="45" s="8" customFormat="1" ht="121.5" spans="1:27">
      <c r="A45" s="23">
        <v>41</v>
      </c>
      <c r="B45" s="24">
        <v>2025</v>
      </c>
      <c r="C45" s="26" t="s">
        <v>234</v>
      </c>
      <c r="D45" s="24" t="s">
        <v>34</v>
      </c>
      <c r="E45" s="24" t="s">
        <v>35</v>
      </c>
      <c r="F45" s="24" t="s">
        <v>36</v>
      </c>
      <c r="G45" s="24" t="s">
        <v>212</v>
      </c>
      <c r="H45" s="24" t="s">
        <v>235</v>
      </c>
      <c r="I45" s="24" t="s">
        <v>110</v>
      </c>
      <c r="J45" s="40" t="s">
        <v>98</v>
      </c>
      <c r="K45" s="40" t="s">
        <v>99</v>
      </c>
      <c r="L45" s="40" t="s">
        <v>148</v>
      </c>
      <c r="M45" s="24" t="s">
        <v>42</v>
      </c>
      <c r="N45" s="24">
        <v>25</v>
      </c>
      <c r="O45" s="24">
        <v>25</v>
      </c>
      <c r="P45" s="24"/>
      <c r="Q45" s="24"/>
      <c r="R45" s="24"/>
      <c r="S45" s="24" t="s">
        <v>236</v>
      </c>
      <c r="T45" s="24" t="s">
        <v>237</v>
      </c>
      <c r="U45" s="52">
        <v>3</v>
      </c>
      <c r="V45" s="52">
        <v>450</v>
      </c>
      <c r="W45" s="52">
        <v>1780</v>
      </c>
      <c r="X45" s="52">
        <v>386</v>
      </c>
      <c r="Y45" s="52" t="s">
        <v>45</v>
      </c>
      <c r="Z45" s="24" t="s">
        <v>103</v>
      </c>
      <c r="AA45" s="24" t="s">
        <v>212</v>
      </c>
    </row>
    <row r="46" s="8" customFormat="1" ht="54" spans="1:27">
      <c r="A46" s="23">
        <v>42</v>
      </c>
      <c r="B46" s="24">
        <v>2025</v>
      </c>
      <c r="C46" s="26" t="s">
        <v>238</v>
      </c>
      <c r="D46" s="24" t="s">
        <v>145</v>
      </c>
      <c r="E46" s="24" t="s">
        <v>35</v>
      </c>
      <c r="F46" s="24" t="s">
        <v>36</v>
      </c>
      <c r="G46" s="24" t="s">
        <v>212</v>
      </c>
      <c r="H46" s="24" t="s">
        <v>239</v>
      </c>
      <c r="I46" s="24" t="s">
        <v>204</v>
      </c>
      <c r="J46" s="40" t="s">
        <v>39</v>
      </c>
      <c r="K46" s="40" t="s">
        <v>154</v>
      </c>
      <c r="L46" s="40" t="s">
        <v>155</v>
      </c>
      <c r="M46" s="24" t="s">
        <v>42</v>
      </c>
      <c r="N46" s="24">
        <v>50</v>
      </c>
      <c r="O46" s="24">
        <v>50</v>
      </c>
      <c r="P46" s="24"/>
      <c r="Q46" s="24"/>
      <c r="R46" s="24"/>
      <c r="S46" s="24" t="s">
        <v>240</v>
      </c>
      <c r="T46" s="24" t="s">
        <v>241</v>
      </c>
      <c r="U46" s="52">
        <v>1</v>
      </c>
      <c r="V46" s="52">
        <v>529</v>
      </c>
      <c r="W46" s="52">
        <v>1993</v>
      </c>
      <c r="X46" s="52">
        <v>372</v>
      </c>
      <c r="Y46" s="52" t="s">
        <v>45</v>
      </c>
      <c r="Z46" s="24" t="s">
        <v>71</v>
      </c>
      <c r="AA46" s="24" t="s">
        <v>239</v>
      </c>
    </row>
    <row r="47" s="8" customFormat="1" ht="108" spans="1:27">
      <c r="A47" s="23">
        <v>43</v>
      </c>
      <c r="B47" s="24">
        <v>2025</v>
      </c>
      <c r="C47" s="26" t="s">
        <v>242</v>
      </c>
      <c r="D47" s="24" t="s">
        <v>34</v>
      </c>
      <c r="E47" s="24" t="s">
        <v>35</v>
      </c>
      <c r="F47" s="24" t="s">
        <v>36</v>
      </c>
      <c r="G47" s="24" t="s">
        <v>212</v>
      </c>
      <c r="H47" s="24" t="s">
        <v>224</v>
      </c>
      <c r="I47" s="24" t="s">
        <v>110</v>
      </c>
      <c r="J47" s="40" t="s">
        <v>98</v>
      </c>
      <c r="K47" s="40" t="s">
        <v>99</v>
      </c>
      <c r="L47" s="40" t="s">
        <v>111</v>
      </c>
      <c r="M47" s="24" t="s">
        <v>42</v>
      </c>
      <c r="N47" s="24">
        <v>120</v>
      </c>
      <c r="O47" s="24">
        <v>120</v>
      </c>
      <c r="P47" s="24"/>
      <c r="Q47" s="24"/>
      <c r="R47" s="24"/>
      <c r="S47" s="24" t="s">
        <v>243</v>
      </c>
      <c r="T47" s="24" t="s">
        <v>244</v>
      </c>
      <c r="U47" s="52">
        <v>1</v>
      </c>
      <c r="V47" s="52">
        <v>800</v>
      </c>
      <c r="W47" s="52">
        <v>2800</v>
      </c>
      <c r="X47" s="52">
        <v>360</v>
      </c>
      <c r="Y47" s="52" t="s">
        <v>45</v>
      </c>
      <c r="Z47" s="24" t="s">
        <v>71</v>
      </c>
      <c r="AA47" s="24" t="s">
        <v>224</v>
      </c>
    </row>
    <row r="48" s="8" customFormat="1" ht="54" spans="1:27">
      <c r="A48" s="23">
        <v>44</v>
      </c>
      <c r="B48" s="37">
        <v>2025</v>
      </c>
      <c r="C48" s="38" t="s">
        <v>245</v>
      </c>
      <c r="D48" s="37" t="s">
        <v>145</v>
      </c>
      <c r="E48" s="37" t="s">
        <v>35</v>
      </c>
      <c r="F48" s="37" t="s">
        <v>36</v>
      </c>
      <c r="G48" s="37" t="s">
        <v>212</v>
      </c>
      <c r="H48" s="37" t="s">
        <v>217</v>
      </c>
      <c r="I48" s="37" t="s">
        <v>97</v>
      </c>
      <c r="J48" s="51" t="s">
        <v>39</v>
      </c>
      <c r="K48" s="51" t="s">
        <v>154</v>
      </c>
      <c r="L48" s="51" t="s">
        <v>155</v>
      </c>
      <c r="M48" s="24" t="s">
        <v>42</v>
      </c>
      <c r="N48" s="37">
        <v>180</v>
      </c>
      <c r="O48" s="37">
        <v>180</v>
      </c>
      <c r="P48" s="37"/>
      <c r="Q48" s="37"/>
      <c r="R48" s="37"/>
      <c r="S48" s="24" t="s">
        <v>246</v>
      </c>
      <c r="T48" s="55" t="s">
        <v>247</v>
      </c>
      <c r="U48" s="55">
        <v>1</v>
      </c>
      <c r="V48" s="55">
        <v>490</v>
      </c>
      <c r="W48" s="35">
        <v>1860</v>
      </c>
      <c r="X48" s="35">
        <v>373</v>
      </c>
      <c r="Y48" s="58" t="s">
        <v>45</v>
      </c>
      <c r="Z48" s="35" t="s">
        <v>71</v>
      </c>
      <c r="AA48" s="48" t="s">
        <v>217</v>
      </c>
    </row>
    <row r="49" s="8" customFormat="1" ht="54" spans="1:27">
      <c r="A49" s="23">
        <v>45</v>
      </c>
      <c r="B49" s="37">
        <v>2025</v>
      </c>
      <c r="C49" s="38" t="s">
        <v>248</v>
      </c>
      <c r="D49" s="37" t="s">
        <v>145</v>
      </c>
      <c r="E49" s="37" t="s">
        <v>35</v>
      </c>
      <c r="F49" s="37" t="s">
        <v>36</v>
      </c>
      <c r="G49" s="37" t="s">
        <v>212</v>
      </c>
      <c r="H49" s="37" t="s">
        <v>213</v>
      </c>
      <c r="I49" s="37" t="s">
        <v>106</v>
      </c>
      <c r="J49" s="51" t="s">
        <v>39</v>
      </c>
      <c r="K49" s="51" t="s">
        <v>154</v>
      </c>
      <c r="L49" s="51" t="s">
        <v>155</v>
      </c>
      <c r="M49" s="24" t="s">
        <v>42</v>
      </c>
      <c r="N49" s="37">
        <v>180</v>
      </c>
      <c r="O49" s="37">
        <v>180</v>
      </c>
      <c r="P49" s="37"/>
      <c r="Q49" s="37"/>
      <c r="R49" s="37"/>
      <c r="S49" s="24" t="s">
        <v>246</v>
      </c>
      <c r="T49" s="55" t="s">
        <v>247</v>
      </c>
      <c r="U49" s="55">
        <v>1</v>
      </c>
      <c r="V49" s="55">
        <v>784</v>
      </c>
      <c r="W49" s="55">
        <v>2847</v>
      </c>
      <c r="X49" s="55">
        <v>103</v>
      </c>
      <c r="Y49" s="55" t="s">
        <v>45</v>
      </c>
      <c r="Z49" s="55" t="s">
        <v>71</v>
      </c>
      <c r="AA49" s="59" t="s">
        <v>213</v>
      </c>
    </row>
    <row r="50" s="8" customFormat="1" ht="54" spans="1:27">
      <c r="A50" s="23">
        <v>46</v>
      </c>
      <c r="B50" s="24" t="s">
        <v>92</v>
      </c>
      <c r="C50" s="26" t="s">
        <v>249</v>
      </c>
      <c r="D50" s="24" t="s">
        <v>181</v>
      </c>
      <c r="E50" s="24" t="s">
        <v>250</v>
      </c>
      <c r="F50" s="24" t="s">
        <v>36</v>
      </c>
      <c r="G50" s="24" t="s">
        <v>251</v>
      </c>
      <c r="H50" s="24" t="s">
        <v>252</v>
      </c>
      <c r="I50" s="24" t="s">
        <v>106</v>
      </c>
      <c r="J50" s="40" t="s">
        <v>98</v>
      </c>
      <c r="K50" s="40" t="s">
        <v>99</v>
      </c>
      <c r="L50" s="40" t="s">
        <v>148</v>
      </c>
      <c r="M50" s="24" t="s">
        <v>42</v>
      </c>
      <c r="N50" s="24">
        <v>186</v>
      </c>
      <c r="O50" s="24">
        <v>109</v>
      </c>
      <c r="P50" s="24"/>
      <c r="Q50" s="24"/>
      <c r="R50" s="24"/>
      <c r="S50" s="24" t="s">
        <v>253</v>
      </c>
      <c r="T50" s="24" t="s">
        <v>254</v>
      </c>
      <c r="U50" s="53">
        <v>2</v>
      </c>
      <c r="V50" s="53">
        <v>400</v>
      </c>
      <c r="W50" s="53">
        <v>1679</v>
      </c>
      <c r="X50" s="53">
        <v>217</v>
      </c>
      <c r="Y50" s="31" t="s">
        <v>45</v>
      </c>
      <c r="Z50" s="24" t="s">
        <v>103</v>
      </c>
      <c r="AA50" s="34" t="s">
        <v>251</v>
      </c>
    </row>
    <row r="51" s="8" customFormat="1" ht="54" spans="1:27">
      <c r="A51" s="23">
        <v>47</v>
      </c>
      <c r="B51" s="24" t="s">
        <v>92</v>
      </c>
      <c r="C51" s="26" t="s">
        <v>255</v>
      </c>
      <c r="D51" s="24" t="s">
        <v>34</v>
      </c>
      <c r="E51" s="24" t="s">
        <v>250</v>
      </c>
      <c r="F51" s="24" t="s">
        <v>36</v>
      </c>
      <c r="G51" s="24" t="s">
        <v>251</v>
      </c>
      <c r="H51" s="24" t="s">
        <v>256</v>
      </c>
      <c r="I51" s="24" t="s">
        <v>97</v>
      </c>
      <c r="J51" s="40" t="s">
        <v>98</v>
      </c>
      <c r="K51" s="40" t="s">
        <v>99</v>
      </c>
      <c r="L51" s="40" t="s">
        <v>148</v>
      </c>
      <c r="M51" s="24" t="s">
        <v>42</v>
      </c>
      <c r="N51" s="24">
        <v>25</v>
      </c>
      <c r="O51" s="24">
        <v>12</v>
      </c>
      <c r="P51" s="24"/>
      <c r="Q51" s="24"/>
      <c r="R51" s="24"/>
      <c r="S51" s="24" t="s">
        <v>257</v>
      </c>
      <c r="T51" s="24" t="s">
        <v>258</v>
      </c>
      <c r="U51" s="53">
        <v>1</v>
      </c>
      <c r="V51" s="53">
        <v>137</v>
      </c>
      <c r="W51" s="53">
        <v>541</v>
      </c>
      <c r="X51" s="53">
        <v>41</v>
      </c>
      <c r="Y51" s="31" t="s">
        <v>45</v>
      </c>
      <c r="Z51" s="24" t="s">
        <v>103</v>
      </c>
      <c r="AA51" s="24" t="s">
        <v>256</v>
      </c>
    </row>
    <row r="52" s="8" customFormat="1" ht="54" spans="1:27">
      <c r="A52" s="23">
        <v>48</v>
      </c>
      <c r="B52" s="24">
        <v>2025</v>
      </c>
      <c r="C52" s="25" t="s">
        <v>259</v>
      </c>
      <c r="D52" s="24" t="s">
        <v>145</v>
      </c>
      <c r="E52" s="24" t="s">
        <v>35</v>
      </c>
      <c r="F52" s="24" t="s">
        <v>36</v>
      </c>
      <c r="G52" s="24" t="s">
        <v>251</v>
      </c>
      <c r="H52" s="24" t="s">
        <v>260</v>
      </c>
      <c r="I52" s="24" t="s">
        <v>106</v>
      </c>
      <c r="J52" s="40" t="s">
        <v>98</v>
      </c>
      <c r="K52" s="40" t="s">
        <v>99</v>
      </c>
      <c r="L52" s="40" t="s">
        <v>148</v>
      </c>
      <c r="M52" s="24" t="s">
        <v>42</v>
      </c>
      <c r="N52" s="24">
        <v>280</v>
      </c>
      <c r="O52" s="24">
        <v>280</v>
      </c>
      <c r="P52" s="24"/>
      <c r="Q52" s="24"/>
      <c r="R52" s="24"/>
      <c r="S52" s="24" t="s">
        <v>261</v>
      </c>
      <c r="T52" s="24" t="s">
        <v>262</v>
      </c>
      <c r="U52" s="52">
        <v>1</v>
      </c>
      <c r="V52" s="52">
        <v>71</v>
      </c>
      <c r="W52" s="52">
        <v>261</v>
      </c>
      <c r="X52" s="52">
        <v>26</v>
      </c>
      <c r="Y52" s="52" t="s">
        <v>45</v>
      </c>
      <c r="Z52" s="24" t="s">
        <v>103</v>
      </c>
      <c r="AA52" s="24" t="s">
        <v>260</v>
      </c>
    </row>
    <row r="53" s="8" customFormat="1" ht="54" spans="1:27">
      <c r="A53" s="23">
        <v>49</v>
      </c>
      <c r="B53" s="24">
        <v>2025</v>
      </c>
      <c r="C53" s="26" t="s">
        <v>263</v>
      </c>
      <c r="D53" s="24" t="s">
        <v>34</v>
      </c>
      <c r="E53" s="24" t="s">
        <v>35</v>
      </c>
      <c r="F53" s="24" t="s">
        <v>36</v>
      </c>
      <c r="G53" s="24" t="s">
        <v>251</v>
      </c>
      <c r="H53" s="24" t="s">
        <v>260</v>
      </c>
      <c r="I53" s="24" t="s">
        <v>106</v>
      </c>
      <c r="J53" s="40" t="s">
        <v>66</v>
      </c>
      <c r="K53" s="40" t="s">
        <v>163</v>
      </c>
      <c r="L53" s="40" t="s">
        <v>164</v>
      </c>
      <c r="M53" s="24" t="s">
        <v>42</v>
      </c>
      <c r="N53" s="24">
        <v>80</v>
      </c>
      <c r="O53" s="24">
        <v>80</v>
      </c>
      <c r="P53" s="24"/>
      <c r="Q53" s="24"/>
      <c r="R53" s="24"/>
      <c r="S53" s="24" t="s">
        <v>264</v>
      </c>
      <c r="T53" s="24" t="s">
        <v>265</v>
      </c>
      <c r="U53" s="52">
        <v>1</v>
      </c>
      <c r="V53" s="52">
        <v>411</v>
      </c>
      <c r="W53" s="52">
        <v>1658</v>
      </c>
      <c r="X53" s="52">
        <v>131</v>
      </c>
      <c r="Y53" s="52" t="s">
        <v>45</v>
      </c>
      <c r="Z53" s="24" t="s">
        <v>71</v>
      </c>
      <c r="AA53" s="24" t="s">
        <v>260</v>
      </c>
    </row>
    <row r="54" s="8" customFormat="1" ht="54" spans="1:27">
      <c r="A54" s="23">
        <v>50</v>
      </c>
      <c r="B54" s="24">
        <v>2025</v>
      </c>
      <c r="C54" s="26" t="s">
        <v>266</v>
      </c>
      <c r="D54" s="24" t="s">
        <v>34</v>
      </c>
      <c r="E54" s="24" t="s">
        <v>35</v>
      </c>
      <c r="F54" s="24" t="s">
        <v>36</v>
      </c>
      <c r="G54" s="24" t="s">
        <v>251</v>
      </c>
      <c r="H54" s="24" t="s">
        <v>224</v>
      </c>
      <c r="I54" s="24" t="s">
        <v>106</v>
      </c>
      <c r="J54" s="40" t="s">
        <v>98</v>
      </c>
      <c r="K54" s="40" t="s">
        <v>99</v>
      </c>
      <c r="L54" s="40" t="s">
        <v>111</v>
      </c>
      <c r="M54" s="24" t="s">
        <v>42</v>
      </c>
      <c r="N54" s="24">
        <v>10</v>
      </c>
      <c r="O54" s="24">
        <v>10</v>
      </c>
      <c r="P54" s="24"/>
      <c r="Q54" s="24"/>
      <c r="R54" s="24"/>
      <c r="S54" s="24" t="s">
        <v>267</v>
      </c>
      <c r="T54" s="24" t="s">
        <v>268</v>
      </c>
      <c r="U54" s="52">
        <v>1</v>
      </c>
      <c r="V54" s="52">
        <v>12</v>
      </c>
      <c r="W54" s="52">
        <v>54</v>
      </c>
      <c r="X54" s="52">
        <v>1</v>
      </c>
      <c r="Y54" s="52" t="s">
        <v>45</v>
      </c>
      <c r="Z54" s="24" t="s">
        <v>71</v>
      </c>
      <c r="AA54" s="24" t="s">
        <v>224</v>
      </c>
    </row>
    <row r="55" s="8" customFormat="1" ht="54" spans="1:27">
      <c r="A55" s="23">
        <v>51</v>
      </c>
      <c r="B55" s="24">
        <v>2025</v>
      </c>
      <c r="C55" s="26" t="s">
        <v>269</v>
      </c>
      <c r="D55" s="24" t="s">
        <v>34</v>
      </c>
      <c r="E55" s="24" t="s">
        <v>186</v>
      </c>
      <c r="F55" s="24" t="s">
        <v>36</v>
      </c>
      <c r="G55" s="24" t="s">
        <v>251</v>
      </c>
      <c r="H55" s="24" t="s">
        <v>270</v>
      </c>
      <c r="I55" s="24" t="s">
        <v>106</v>
      </c>
      <c r="J55" s="40" t="s">
        <v>66</v>
      </c>
      <c r="K55" s="40" t="s">
        <v>163</v>
      </c>
      <c r="L55" s="40" t="s">
        <v>164</v>
      </c>
      <c r="M55" s="24" t="s">
        <v>42</v>
      </c>
      <c r="N55" s="24">
        <v>42</v>
      </c>
      <c r="O55" s="24">
        <v>42</v>
      </c>
      <c r="P55" s="24"/>
      <c r="Q55" s="24"/>
      <c r="R55" s="24"/>
      <c r="S55" s="24" t="s">
        <v>271</v>
      </c>
      <c r="T55" s="24" t="s">
        <v>272</v>
      </c>
      <c r="U55" s="52">
        <v>1</v>
      </c>
      <c r="V55" s="52">
        <v>219</v>
      </c>
      <c r="W55" s="52">
        <v>485</v>
      </c>
      <c r="X55" s="52">
        <v>52</v>
      </c>
      <c r="Y55" s="52" t="s">
        <v>45</v>
      </c>
      <c r="Z55" s="24" t="s">
        <v>71</v>
      </c>
      <c r="AA55" s="24" t="s">
        <v>270</v>
      </c>
    </row>
    <row r="56" s="8" customFormat="1" ht="54" spans="1:27">
      <c r="A56" s="23">
        <v>52</v>
      </c>
      <c r="B56" s="24">
        <v>2025</v>
      </c>
      <c r="C56" s="26" t="s">
        <v>273</v>
      </c>
      <c r="D56" s="24" t="s">
        <v>145</v>
      </c>
      <c r="E56" s="24" t="s">
        <v>35</v>
      </c>
      <c r="F56" s="24" t="s">
        <v>36</v>
      </c>
      <c r="G56" s="24" t="s">
        <v>251</v>
      </c>
      <c r="H56" s="24" t="s">
        <v>270</v>
      </c>
      <c r="I56" s="24" t="s">
        <v>106</v>
      </c>
      <c r="J56" s="40" t="s">
        <v>39</v>
      </c>
      <c r="K56" s="40" t="s">
        <v>154</v>
      </c>
      <c r="L56" s="40" t="s">
        <v>155</v>
      </c>
      <c r="M56" s="24" t="s">
        <v>42</v>
      </c>
      <c r="N56" s="24">
        <v>78.2</v>
      </c>
      <c r="O56" s="24">
        <v>78.2</v>
      </c>
      <c r="P56" s="24"/>
      <c r="Q56" s="24"/>
      <c r="R56" s="24"/>
      <c r="S56" s="24" t="s">
        <v>274</v>
      </c>
      <c r="T56" s="24" t="s">
        <v>275</v>
      </c>
      <c r="U56" s="52">
        <v>1</v>
      </c>
      <c r="V56" s="52">
        <v>400</v>
      </c>
      <c r="W56" s="52">
        <v>1697</v>
      </c>
      <c r="X56" s="52">
        <v>217</v>
      </c>
      <c r="Y56" s="52" t="s">
        <v>45</v>
      </c>
      <c r="Z56" s="24" t="s">
        <v>71</v>
      </c>
      <c r="AA56" s="24" t="s">
        <v>270</v>
      </c>
    </row>
    <row r="57" s="8" customFormat="1" ht="54" spans="1:27">
      <c r="A57" s="23">
        <v>53</v>
      </c>
      <c r="B57" s="24">
        <v>2025</v>
      </c>
      <c r="C57" s="26" t="s">
        <v>276</v>
      </c>
      <c r="D57" s="24" t="s">
        <v>34</v>
      </c>
      <c r="E57" s="24" t="s">
        <v>35</v>
      </c>
      <c r="F57" s="24" t="s">
        <v>36</v>
      </c>
      <c r="G57" s="24" t="s">
        <v>251</v>
      </c>
      <c r="H57" s="24" t="s">
        <v>277</v>
      </c>
      <c r="I57" s="24" t="s">
        <v>204</v>
      </c>
      <c r="J57" s="40" t="s">
        <v>66</v>
      </c>
      <c r="K57" s="40" t="s">
        <v>163</v>
      </c>
      <c r="L57" s="40" t="s">
        <v>164</v>
      </c>
      <c r="M57" s="24" t="s">
        <v>42</v>
      </c>
      <c r="N57" s="24">
        <v>30</v>
      </c>
      <c r="O57" s="24">
        <v>30</v>
      </c>
      <c r="P57" s="24"/>
      <c r="Q57" s="24"/>
      <c r="R57" s="24"/>
      <c r="S57" s="24" t="s">
        <v>278</v>
      </c>
      <c r="T57" s="24" t="s">
        <v>113</v>
      </c>
      <c r="U57" s="52">
        <v>1</v>
      </c>
      <c r="V57" s="52">
        <v>290</v>
      </c>
      <c r="W57" s="52">
        <v>1070</v>
      </c>
      <c r="X57" s="52">
        <v>181</v>
      </c>
      <c r="Y57" s="52" t="s">
        <v>45</v>
      </c>
      <c r="Z57" s="24" t="s">
        <v>71</v>
      </c>
      <c r="AA57" s="24" t="s">
        <v>277</v>
      </c>
    </row>
    <row r="58" s="8" customFormat="1" ht="54" spans="1:27">
      <c r="A58" s="23">
        <v>54</v>
      </c>
      <c r="B58" s="24">
        <v>2025</v>
      </c>
      <c r="C58" s="26" t="s">
        <v>279</v>
      </c>
      <c r="D58" s="24" t="s">
        <v>34</v>
      </c>
      <c r="E58" s="24" t="s">
        <v>35</v>
      </c>
      <c r="F58" s="24" t="s">
        <v>36</v>
      </c>
      <c r="G58" s="24" t="s">
        <v>251</v>
      </c>
      <c r="H58" s="24" t="s">
        <v>277</v>
      </c>
      <c r="I58" s="24" t="s">
        <v>204</v>
      </c>
      <c r="J58" s="40" t="s">
        <v>66</v>
      </c>
      <c r="K58" s="40" t="s">
        <v>163</v>
      </c>
      <c r="L58" s="40" t="s">
        <v>164</v>
      </c>
      <c r="M58" s="24" t="s">
        <v>42</v>
      </c>
      <c r="N58" s="24">
        <v>5.4</v>
      </c>
      <c r="O58" s="24">
        <v>5.4</v>
      </c>
      <c r="P58" s="24"/>
      <c r="Q58" s="24"/>
      <c r="R58" s="24"/>
      <c r="S58" s="24" t="s">
        <v>280</v>
      </c>
      <c r="T58" s="24" t="s">
        <v>113</v>
      </c>
      <c r="U58" s="52">
        <v>1</v>
      </c>
      <c r="V58" s="52">
        <v>290</v>
      </c>
      <c r="W58" s="52">
        <v>1070</v>
      </c>
      <c r="X58" s="52">
        <v>181</v>
      </c>
      <c r="Y58" s="52" t="s">
        <v>45</v>
      </c>
      <c r="Z58" s="24" t="s">
        <v>71</v>
      </c>
      <c r="AA58" s="24" t="s">
        <v>277</v>
      </c>
    </row>
    <row r="59" s="8" customFormat="1" ht="54" spans="1:27">
      <c r="A59" s="23">
        <v>55</v>
      </c>
      <c r="B59" s="24">
        <v>2025</v>
      </c>
      <c r="C59" s="26" t="s">
        <v>281</v>
      </c>
      <c r="D59" s="24" t="s">
        <v>34</v>
      </c>
      <c r="E59" s="24" t="s">
        <v>35</v>
      </c>
      <c r="F59" s="24" t="s">
        <v>36</v>
      </c>
      <c r="G59" s="24" t="s">
        <v>251</v>
      </c>
      <c r="H59" s="24" t="s">
        <v>277</v>
      </c>
      <c r="I59" s="24" t="s">
        <v>204</v>
      </c>
      <c r="J59" s="40" t="s">
        <v>66</v>
      </c>
      <c r="K59" s="40" t="s">
        <v>163</v>
      </c>
      <c r="L59" s="40" t="s">
        <v>164</v>
      </c>
      <c r="M59" s="24" t="s">
        <v>42</v>
      </c>
      <c r="N59" s="24">
        <v>12</v>
      </c>
      <c r="O59" s="24">
        <v>12</v>
      </c>
      <c r="P59" s="24"/>
      <c r="Q59" s="24"/>
      <c r="R59" s="24"/>
      <c r="S59" s="24" t="s">
        <v>282</v>
      </c>
      <c r="T59" s="24" t="s">
        <v>113</v>
      </c>
      <c r="U59" s="52">
        <v>1</v>
      </c>
      <c r="V59" s="52">
        <v>290</v>
      </c>
      <c r="W59" s="52">
        <v>1070</v>
      </c>
      <c r="X59" s="52">
        <v>181</v>
      </c>
      <c r="Y59" s="52" t="s">
        <v>45</v>
      </c>
      <c r="Z59" s="24" t="s">
        <v>71</v>
      </c>
      <c r="AA59" s="24" t="s">
        <v>277</v>
      </c>
    </row>
    <row r="60" s="8" customFormat="1" ht="54" spans="1:27">
      <c r="A60" s="23">
        <v>56</v>
      </c>
      <c r="B60" s="24">
        <v>2025</v>
      </c>
      <c r="C60" s="26" t="s">
        <v>283</v>
      </c>
      <c r="D60" s="24" t="s">
        <v>181</v>
      </c>
      <c r="E60" s="24" t="s">
        <v>35</v>
      </c>
      <c r="F60" s="24" t="s">
        <v>284</v>
      </c>
      <c r="G60" s="24" t="s">
        <v>251</v>
      </c>
      <c r="H60" s="24" t="s">
        <v>256</v>
      </c>
      <c r="I60" s="24" t="s">
        <v>97</v>
      </c>
      <c r="J60" s="40" t="s">
        <v>98</v>
      </c>
      <c r="K60" s="40" t="s">
        <v>99</v>
      </c>
      <c r="L60" s="40" t="s">
        <v>148</v>
      </c>
      <c r="M60" s="24" t="s">
        <v>42</v>
      </c>
      <c r="N60" s="24">
        <v>10</v>
      </c>
      <c r="O60" s="24">
        <v>10</v>
      </c>
      <c r="P60" s="24"/>
      <c r="Q60" s="24"/>
      <c r="R60" s="24"/>
      <c r="S60" s="24" t="s">
        <v>285</v>
      </c>
      <c r="T60" s="24" t="s">
        <v>286</v>
      </c>
      <c r="U60" s="52">
        <v>1</v>
      </c>
      <c r="V60" s="52">
        <v>26</v>
      </c>
      <c r="W60" s="52">
        <v>103</v>
      </c>
      <c r="X60" s="52">
        <v>16</v>
      </c>
      <c r="Y60" s="52" t="s">
        <v>45</v>
      </c>
      <c r="Z60" s="24" t="s">
        <v>103</v>
      </c>
      <c r="AA60" s="24" t="s">
        <v>256</v>
      </c>
    </row>
    <row r="61" s="8" customFormat="1" ht="54" spans="1:27">
      <c r="A61" s="23">
        <v>57</v>
      </c>
      <c r="B61" s="24">
        <v>2025</v>
      </c>
      <c r="C61" s="26" t="s">
        <v>287</v>
      </c>
      <c r="D61" s="24" t="s">
        <v>34</v>
      </c>
      <c r="E61" s="24" t="s">
        <v>35</v>
      </c>
      <c r="F61" s="24" t="s">
        <v>284</v>
      </c>
      <c r="G61" s="24" t="s">
        <v>251</v>
      </c>
      <c r="H61" s="24" t="s">
        <v>256</v>
      </c>
      <c r="I61" s="24" t="s">
        <v>97</v>
      </c>
      <c r="J61" s="40" t="s">
        <v>66</v>
      </c>
      <c r="K61" s="40" t="s">
        <v>163</v>
      </c>
      <c r="L61" s="40" t="s">
        <v>164</v>
      </c>
      <c r="M61" s="24" t="s">
        <v>42</v>
      </c>
      <c r="N61" s="24">
        <v>9</v>
      </c>
      <c r="O61" s="24">
        <v>9</v>
      </c>
      <c r="P61" s="24"/>
      <c r="Q61" s="24"/>
      <c r="R61" s="24"/>
      <c r="S61" s="24" t="s">
        <v>288</v>
      </c>
      <c r="T61" s="24" t="s">
        <v>289</v>
      </c>
      <c r="U61" s="52">
        <v>1</v>
      </c>
      <c r="V61" s="52">
        <v>62</v>
      </c>
      <c r="W61" s="52">
        <v>246</v>
      </c>
      <c r="X61" s="52">
        <v>70</v>
      </c>
      <c r="Y61" s="52" t="s">
        <v>45</v>
      </c>
      <c r="Z61" s="24" t="s">
        <v>71</v>
      </c>
      <c r="AA61" s="24" t="s">
        <v>256</v>
      </c>
    </row>
    <row r="62" s="8" customFormat="1" ht="94.5" spans="1:27">
      <c r="A62" s="23">
        <v>58</v>
      </c>
      <c r="B62" s="24">
        <v>2025</v>
      </c>
      <c r="C62" s="26" t="s">
        <v>290</v>
      </c>
      <c r="D62" s="24" t="s">
        <v>145</v>
      </c>
      <c r="E62" s="24" t="s">
        <v>94</v>
      </c>
      <c r="F62" s="24" t="s">
        <v>36</v>
      </c>
      <c r="G62" s="24" t="s">
        <v>291</v>
      </c>
      <c r="H62" s="24" t="s">
        <v>292</v>
      </c>
      <c r="I62" s="24" t="s">
        <v>97</v>
      </c>
      <c r="J62" s="40" t="s">
        <v>66</v>
      </c>
      <c r="K62" s="40" t="s">
        <v>134</v>
      </c>
      <c r="L62" s="40" t="s">
        <v>135</v>
      </c>
      <c r="M62" s="24" t="s">
        <v>42</v>
      </c>
      <c r="N62" s="24">
        <v>257</v>
      </c>
      <c r="O62" s="24">
        <v>65</v>
      </c>
      <c r="P62" s="24"/>
      <c r="Q62" s="24"/>
      <c r="R62" s="24"/>
      <c r="S62" s="24" t="s">
        <v>293</v>
      </c>
      <c r="T62" s="24" t="s">
        <v>294</v>
      </c>
      <c r="U62" s="24">
        <v>3</v>
      </c>
      <c r="V62" s="24">
        <v>1320</v>
      </c>
      <c r="W62" s="24">
        <v>5180</v>
      </c>
      <c r="X62" s="24">
        <v>676</v>
      </c>
      <c r="Y62" s="52" t="s">
        <v>45</v>
      </c>
      <c r="Z62" s="24" t="s">
        <v>71</v>
      </c>
      <c r="AA62" s="34" t="s">
        <v>292</v>
      </c>
    </row>
    <row r="63" s="8" customFormat="1" ht="67.5" spans="1:27">
      <c r="A63" s="23">
        <v>59</v>
      </c>
      <c r="B63" s="24">
        <v>2025</v>
      </c>
      <c r="C63" s="26" t="s">
        <v>295</v>
      </c>
      <c r="D63" s="24" t="s">
        <v>34</v>
      </c>
      <c r="E63" s="24" t="s">
        <v>35</v>
      </c>
      <c r="F63" s="24" t="s">
        <v>36</v>
      </c>
      <c r="G63" s="24" t="s">
        <v>291</v>
      </c>
      <c r="H63" s="24" t="s">
        <v>296</v>
      </c>
      <c r="I63" s="24" t="s">
        <v>106</v>
      </c>
      <c r="J63" s="40" t="s">
        <v>98</v>
      </c>
      <c r="K63" s="40" t="s">
        <v>99</v>
      </c>
      <c r="L63" s="40" t="s">
        <v>111</v>
      </c>
      <c r="M63" s="24" t="s">
        <v>42</v>
      </c>
      <c r="N63" s="24">
        <v>50</v>
      </c>
      <c r="O63" s="24">
        <v>50</v>
      </c>
      <c r="P63" s="24"/>
      <c r="Q63" s="24"/>
      <c r="R63" s="24"/>
      <c r="S63" s="24" t="s">
        <v>297</v>
      </c>
      <c r="T63" s="24" t="s">
        <v>298</v>
      </c>
      <c r="U63" s="52">
        <v>1</v>
      </c>
      <c r="V63" s="52">
        <v>219</v>
      </c>
      <c r="W63" s="52">
        <v>785</v>
      </c>
      <c r="X63" s="52">
        <v>123</v>
      </c>
      <c r="Y63" s="52" t="s">
        <v>45</v>
      </c>
      <c r="Z63" s="24" t="s">
        <v>71</v>
      </c>
      <c r="AA63" s="24" t="s">
        <v>296</v>
      </c>
    </row>
    <row r="64" s="8" customFormat="1" ht="67.5" spans="1:27">
      <c r="A64" s="23">
        <v>60</v>
      </c>
      <c r="B64" s="24">
        <v>2025</v>
      </c>
      <c r="C64" s="26" t="s">
        <v>299</v>
      </c>
      <c r="D64" s="24" t="s">
        <v>34</v>
      </c>
      <c r="E64" s="24" t="s">
        <v>35</v>
      </c>
      <c r="F64" s="24" t="s">
        <v>36</v>
      </c>
      <c r="G64" s="24" t="s">
        <v>291</v>
      </c>
      <c r="H64" s="24" t="s">
        <v>296</v>
      </c>
      <c r="I64" s="24" t="s">
        <v>106</v>
      </c>
      <c r="J64" s="40" t="s">
        <v>98</v>
      </c>
      <c r="K64" s="40" t="s">
        <v>99</v>
      </c>
      <c r="L64" s="40" t="s">
        <v>111</v>
      </c>
      <c r="M64" s="24" t="s">
        <v>42</v>
      </c>
      <c r="N64" s="24">
        <v>30</v>
      </c>
      <c r="O64" s="24">
        <v>30</v>
      </c>
      <c r="P64" s="24"/>
      <c r="Q64" s="24"/>
      <c r="R64" s="24"/>
      <c r="S64" s="24" t="s">
        <v>300</v>
      </c>
      <c r="T64" s="24" t="s">
        <v>301</v>
      </c>
      <c r="U64" s="52">
        <v>1</v>
      </c>
      <c r="V64" s="52">
        <v>65</v>
      </c>
      <c r="W64" s="52">
        <v>214</v>
      </c>
      <c r="X64" s="52">
        <v>15</v>
      </c>
      <c r="Y64" s="52" t="s">
        <v>45</v>
      </c>
      <c r="Z64" s="24" t="s">
        <v>71</v>
      </c>
      <c r="AA64" s="24" t="s">
        <v>296</v>
      </c>
    </row>
    <row r="65" s="8" customFormat="1" ht="54" spans="1:27">
      <c r="A65" s="23">
        <v>61</v>
      </c>
      <c r="B65" s="24">
        <v>2025</v>
      </c>
      <c r="C65" s="26" t="s">
        <v>302</v>
      </c>
      <c r="D65" s="24" t="s">
        <v>181</v>
      </c>
      <c r="E65" s="24" t="s">
        <v>35</v>
      </c>
      <c r="F65" s="24" t="s">
        <v>36</v>
      </c>
      <c r="G65" s="24" t="s">
        <v>291</v>
      </c>
      <c r="H65" s="24" t="s">
        <v>303</v>
      </c>
      <c r="I65" s="24" t="s">
        <v>204</v>
      </c>
      <c r="J65" s="40" t="s">
        <v>98</v>
      </c>
      <c r="K65" s="40" t="s">
        <v>99</v>
      </c>
      <c r="L65" s="40" t="s">
        <v>148</v>
      </c>
      <c r="M65" s="24" t="s">
        <v>42</v>
      </c>
      <c r="N65" s="24">
        <v>26</v>
      </c>
      <c r="O65" s="24">
        <v>26</v>
      </c>
      <c r="P65" s="24"/>
      <c r="Q65" s="24"/>
      <c r="R65" s="24"/>
      <c r="S65" s="24" t="s">
        <v>304</v>
      </c>
      <c r="T65" s="24" t="s">
        <v>305</v>
      </c>
      <c r="U65" s="52">
        <v>1</v>
      </c>
      <c r="V65" s="52">
        <v>300</v>
      </c>
      <c r="W65" s="52">
        <v>1300</v>
      </c>
      <c r="X65" s="52">
        <v>105</v>
      </c>
      <c r="Y65" s="52" t="s">
        <v>45</v>
      </c>
      <c r="Z65" s="24" t="s">
        <v>103</v>
      </c>
      <c r="AA65" s="24" t="s">
        <v>303</v>
      </c>
    </row>
    <row r="66" s="8" customFormat="1" ht="81" spans="1:27">
      <c r="A66" s="23">
        <v>62</v>
      </c>
      <c r="B66" s="24">
        <v>2025</v>
      </c>
      <c r="C66" s="26" t="s">
        <v>306</v>
      </c>
      <c r="D66" s="24" t="s">
        <v>34</v>
      </c>
      <c r="E66" s="24" t="s">
        <v>35</v>
      </c>
      <c r="F66" s="24" t="s">
        <v>36</v>
      </c>
      <c r="G66" s="24" t="s">
        <v>291</v>
      </c>
      <c r="H66" s="24" t="s">
        <v>303</v>
      </c>
      <c r="I66" s="24" t="s">
        <v>204</v>
      </c>
      <c r="J66" s="40" t="s">
        <v>98</v>
      </c>
      <c r="K66" s="40" t="s">
        <v>99</v>
      </c>
      <c r="L66" s="40" t="s">
        <v>111</v>
      </c>
      <c r="M66" s="24" t="s">
        <v>42</v>
      </c>
      <c r="N66" s="24">
        <v>35</v>
      </c>
      <c r="O66" s="24">
        <v>35</v>
      </c>
      <c r="P66" s="24"/>
      <c r="Q66" s="24"/>
      <c r="R66" s="24"/>
      <c r="S66" s="24" t="s">
        <v>307</v>
      </c>
      <c r="T66" s="24" t="s">
        <v>308</v>
      </c>
      <c r="U66" s="52">
        <v>1</v>
      </c>
      <c r="V66" s="52">
        <v>210</v>
      </c>
      <c r="W66" s="52">
        <v>850</v>
      </c>
      <c r="X66" s="52">
        <v>120</v>
      </c>
      <c r="Y66" s="52" t="s">
        <v>45</v>
      </c>
      <c r="Z66" s="24" t="s">
        <v>71</v>
      </c>
      <c r="AA66" s="24" t="s">
        <v>303</v>
      </c>
    </row>
    <row r="67" s="8" customFormat="1" ht="54" spans="1:27">
      <c r="A67" s="23">
        <v>63</v>
      </c>
      <c r="B67" s="24">
        <v>2025</v>
      </c>
      <c r="C67" s="26" t="s">
        <v>309</v>
      </c>
      <c r="D67" s="24" t="s">
        <v>34</v>
      </c>
      <c r="E67" s="24" t="s">
        <v>35</v>
      </c>
      <c r="F67" s="24" t="s">
        <v>36</v>
      </c>
      <c r="G67" s="24" t="s">
        <v>291</v>
      </c>
      <c r="H67" s="24" t="s">
        <v>303</v>
      </c>
      <c r="I67" s="24" t="s">
        <v>204</v>
      </c>
      <c r="J67" s="40" t="s">
        <v>98</v>
      </c>
      <c r="K67" s="40" t="s">
        <v>99</v>
      </c>
      <c r="L67" s="40" t="s">
        <v>111</v>
      </c>
      <c r="M67" s="24" t="s">
        <v>42</v>
      </c>
      <c r="N67" s="24">
        <v>25</v>
      </c>
      <c r="O67" s="24">
        <v>25</v>
      </c>
      <c r="P67" s="24"/>
      <c r="Q67" s="24"/>
      <c r="R67" s="24"/>
      <c r="S67" s="24" t="s">
        <v>310</v>
      </c>
      <c r="T67" s="24" t="s">
        <v>311</v>
      </c>
      <c r="U67" s="52">
        <v>1</v>
      </c>
      <c r="V67" s="52">
        <v>525</v>
      </c>
      <c r="W67" s="52">
        <v>1847</v>
      </c>
      <c r="X67" s="52">
        <v>378</v>
      </c>
      <c r="Y67" s="52" t="s">
        <v>45</v>
      </c>
      <c r="Z67" s="24" t="s">
        <v>71</v>
      </c>
      <c r="AA67" s="24" t="s">
        <v>303</v>
      </c>
    </row>
    <row r="68" s="8" customFormat="1" ht="54" spans="1:27">
      <c r="A68" s="23">
        <v>64</v>
      </c>
      <c r="B68" s="24">
        <v>2025</v>
      </c>
      <c r="C68" s="26" t="s">
        <v>312</v>
      </c>
      <c r="D68" s="24" t="s">
        <v>181</v>
      </c>
      <c r="E68" s="24" t="s">
        <v>35</v>
      </c>
      <c r="F68" s="24" t="s">
        <v>36</v>
      </c>
      <c r="G68" s="24" t="s">
        <v>291</v>
      </c>
      <c r="H68" s="24" t="s">
        <v>313</v>
      </c>
      <c r="I68" s="24" t="s">
        <v>106</v>
      </c>
      <c r="J68" s="40" t="s">
        <v>98</v>
      </c>
      <c r="K68" s="40" t="s">
        <v>99</v>
      </c>
      <c r="L68" s="40" t="s">
        <v>111</v>
      </c>
      <c r="M68" s="24" t="s">
        <v>42</v>
      </c>
      <c r="N68" s="24">
        <v>40</v>
      </c>
      <c r="O68" s="24">
        <v>40</v>
      </c>
      <c r="P68" s="24"/>
      <c r="Q68" s="24"/>
      <c r="R68" s="24"/>
      <c r="S68" s="24" t="s">
        <v>314</v>
      </c>
      <c r="T68" s="24" t="s">
        <v>315</v>
      </c>
      <c r="U68" s="52">
        <v>1</v>
      </c>
      <c r="V68" s="52">
        <v>68</v>
      </c>
      <c r="W68" s="52">
        <v>223</v>
      </c>
      <c r="X68" s="52">
        <v>27</v>
      </c>
      <c r="Y68" s="52" t="s">
        <v>45</v>
      </c>
      <c r="Z68" s="24" t="s">
        <v>316</v>
      </c>
      <c r="AA68" s="24" t="s">
        <v>313</v>
      </c>
    </row>
    <row r="69" s="8" customFormat="1" ht="54" spans="1:27">
      <c r="A69" s="23">
        <v>65</v>
      </c>
      <c r="B69" s="24">
        <v>2025</v>
      </c>
      <c r="C69" s="26" t="s">
        <v>317</v>
      </c>
      <c r="D69" s="24" t="s">
        <v>181</v>
      </c>
      <c r="E69" s="24" t="s">
        <v>35</v>
      </c>
      <c r="F69" s="24" t="s">
        <v>36</v>
      </c>
      <c r="G69" s="24" t="s">
        <v>291</v>
      </c>
      <c r="H69" s="24" t="s">
        <v>313</v>
      </c>
      <c r="I69" s="24" t="s">
        <v>106</v>
      </c>
      <c r="J69" s="40" t="s">
        <v>98</v>
      </c>
      <c r="K69" s="40" t="s">
        <v>99</v>
      </c>
      <c r="L69" s="40" t="s">
        <v>111</v>
      </c>
      <c r="M69" s="24" t="s">
        <v>42</v>
      </c>
      <c r="N69" s="24">
        <v>20</v>
      </c>
      <c r="O69" s="24">
        <v>20</v>
      </c>
      <c r="P69" s="24"/>
      <c r="Q69" s="24"/>
      <c r="R69" s="24"/>
      <c r="S69" s="24" t="s">
        <v>318</v>
      </c>
      <c r="T69" s="24" t="s">
        <v>319</v>
      </c>
      <c r="U69" s="52">
        <v>1</v>
      </c>
      <c r="V69" s="52">
        <v>78</v>
      </c>
      <c r="W69" s="52">
        <v>293</v>
      </c>
      <c r="X69" s="52">
        <v>40</v>
      </c>
      <c r="Y69" s="52" t="s">
        <v>45</v>
      </c>
      <c r="Z69" s="24" t="s">
        <v>71</v>
      </c>
      <c r="AA69" s="24" t="s">
        <v>313</v>
      </c>
    </row>
    <row r="70" s="8" customFormat="1" ht="54" spans="1:27">
      <c r="A70" s="23">
        <v>66</v>
      </c>
      <c r="B70" s="24">
        <v>2025</v>
      </c>
      <c r="C70" s="33" t="s">
        <v>320</v>
      </c>
      <c r="D70" s="24" t="s">
        <v>181</v>
      </c>
      <c r="E70" s="24" t="s">
        <v>35</v>
      </c>
      <c r="F70" s="24" t="s">
        <v>36</v>
      </c>
      <c r="G70" s="24" t="s">
        <v>291</v>
      </c>
      <c r="H70" s="24" t="s">
        <v>321</v>
      </c>
      <c r="I70" s="24" t="s">
        <v>110</v>
      </c>
      <c r="J70" s="40" t="s">
        <v>98</v>
      </c>
      <c r="K70" s="40" t="s">
        <v>99</v>
      </c>
      <c r="L70" s="40" t="s">
        <v>148</v>
      </c>
      <c r="M70" s="24" t="s">
        <v>42</v>
      </c>
      <c r="N70" s="34">
        <v>55</v>
      </c>
      <c r="O70" s="34">
        <v>55</v>
      </c>
      <c r="P70" s="24"/>
      <c r="Q70" s="24"/>
      <c r="R70" s="24"/>
      <c r="S70" s="34" t="s">
        <v>322</v>
      </c>
      <c r="T70" s="24" t="s">
        <v>323</v>
      </c>
      <c r="U70" s="52">
        <v>1</v>
      </c>
      <c r="V70" s="52">
        <v>43</v>
      </c>
      <c r="W70" s="52">
        <v>168</v>
      </c>
      <c r="X70" s="52">
        <v>23</v>
      </c>
      <c r="Y70" s="52" t="s">
        <v>45</v>
      </c>
      <c r="Z70" s="24" t="s">
        <v>103</v>
      </c>
      <c r="AA70" s="24" t="s">
        <v>321</v>
      </c>
    </row>
    <row r="71" s="8" customFormat="1" ht="54" spans="1:27">
      <c r="A71" s="23">
        <v>67</v>
      </c>
      <c r="B71" s="24">
        <v>2025</v>
      </c>
      <c r="C71" s="33" t="s">
        <v>324</v>
      </c>
      <c r="D71" s="24" t="s">
        <v>34</v>
      </c>
      <c r="E71" s="24" t="s">
        <v>35</v>
      </c>
      <c r="F71" s="24" t="s">
        <v>36</v>
      </c>
      <c r="G71" s="24" t="s">
        <v>291</v>
      </c>
      <c r="H71" s="24" t="s">
        <v>321</v>
      </c>
      <c r="I71" s="24" t="s">
        <v>110</v>
      </c>
      <c r="J71" s="40" t="s">
        <v>98</v>
      </c>
      <c r="K71" s="40" t="s">
        <v>99</v>
      </c>
      <c r="L71" s="40" t="s">
        <v>111</v>
      </c>
      <c r="M71" s="24" t="s">
        <v>42</v>
      </c>
      <c r="N71" s="34">
        <v>50</v>
      </c>
      <c r="O71" s="34">
        <v>50</v>
      </c>
      <c r="P71" s="24"/>
      <c r="Q71" s="24"/>
      <c r="R71" s="24"/>
      <c r="S71" s="34" t="s">
        <v>325</v>
      </c>
      <c r="T71" s="24" t="s">
        <v>326</v>
      </c>
      <c r="U71" s="52">
        <v>1</v>
      </c>
      <c r="V71" s="52">
        <v>273</v>
      </c>
      <c r="W71" s="52">
        <v>848</v>
      </c>
      <c r="X71" s="52">
        <v>33</v>
      </c>
      <c r="Y71" s="52" t="s">
        <v>45</v>
      </c>
      <c r="Z71" s="24" t="s">
        <v>71</v>
      </c>
      <c r="AA71" s="24" t="s">
        <v>321</v>
      </c>
    </row>
    <row r="72" s="8" customFormat="1" ht="54" spans="1:27">
      <c r="A72" s="23">
        <v>68</v>
      </c>
      <c r="B72" s="24">
        <v>2025</v>
      </c>
      <c r="C72" s="26" t="s">
        <v>327</v>
      </c>
      <c r="D72" s="24" t="s">
        <v>34</v>
      </c>
      <c r="E72" s="24" t="s">
        <v>35</v>
      </c>
      <c r="F72" s="24" t="s">
        <v>36</v>
      </c>
      <c r="G72" s="24" t="s">
        <v>291</v>
      </c>
      <c r="H72" s="24" t="s">
        <v>328</v>
      </c>
      <c r="I72" s="24" t="s">
        <v>110</v>
      </c>
      <c r="J72" s="40" t="s">
        <v>98</v>
      </c>
      <c r="K72" s="40" t="s">
        <v>99</v>
      </c>
      <c r="L72" s="40" t="s">
        <v>111</v>
      </c>
      <c r="M72" s="24" t="s">
        <v>42</v>
      </c>
      <c r="N72" s="24">
        <v>32</v>
      </c>
      <c r="O72" s="24">
        <v>32</v>
      </c>
      <c r="P72" s="24"/>
      <c r="Q72" s="24"/>
      <c r="R72" s="24"/>
      <c r="S72" s="24" t="s">
        <v>329</v>
      </c>
      <c r="T72" s="24" t="s">
        <v>330</v>
      </c>
      <c r="U72" s="52">
        <v>1</v>
      </c>
      <c r="V72" s="52">
        <v>35</v>
      </c>
      <c r="W72" s="52">
        <v>152</v>
      </c>
      <c r="X72" s="52">
        <v>33</v>
      </c>
      <c r="Y72" s="52" t="s">
        <v>45</v>
      </c>
      <c r="Z72" s="24" t="s">
        <v>71</v>
      </c>
      <c r="AA72" s="24" t="s">
        <v>328</v>
      </c>
    </row>
    <row r="73" s="8" customFormat="1" ht="54" spans="1:27">
      <c r="A73" s="23">
        <v>69</v>
      </c>
      <c r="B73" s="24">
        <v>2025</v>
      </c>
      <c r="C73" s="26" t="s">
        <v>331</v>
      </c>
      <c r="D73" s="24" t="s">
        <v>34</v>
      </c>
      <c r="E73" s="24" t="s">
        <v>35</v>
      </c>
      <c r="F73" s="24" t="s">
        <v>36</v>
      </c>
      <c r="G73" s="24" t="s">
        <v>291</v>
      </c>
      <c r="H73" s="24" t="s">
        <v>328</v>
      </c>
      <c r="I73" s="24" t="s">
        <v>110</v>
      </c>
      <c r="J73" s="40" t="s">
        <v>98</v>
      </c>
      <c r="K73" s="40" t="s">
        <v>99</v>
      </c>
      <c r="L73" s="40" t="s">
        <v>148</v>
      </c>
      <c r="M73" s="24" t="s">
        <v>42</v>
      </c>
      <c r="N73" s="24">
        <v>36</v>
      </c>
      <c r="O73" s="24">
        <v>36</v>
      </c>
      <c r="P73" s="24"/>
      <c r="Q73" s="24"/>
      <c r="R73" s="24"/>
      <c r="S73" s="24" t="s">
        <v>332</v>
      </c>
      <c r="T73" s="24" t="s">
        <v>333</v>
      </c>
      <c r="U73" s="52">
        <v>1</v>
      </c>
      <c r="V73" s="52">
        <v>25</v>
      </c>
      <c r="W73" s="52">
        <v>102</v>
      </c>
      <c r="X73" s="52">
        <v>30</v>
      </c>
      <c r="Y73" s="52" t="s">
        <v>45</v>
      </c>
      <c r="Z73" s="24" t="s">
        <v>103</v>
      </c>
      <c r="AA73" s="24" t="s">
        <v>328</v>
      </c>
    </row>
    <row r="74" s="8" customFormat="1" ht="54" spans="1:27">
      <c r="A74" s="23">
        <v>70</v>
      </c>
      <c r="B74" s="24">
        <v>2025</v>
      </c>
      <c r="C74" s="26" t="s">
        <v>334</v>
      </c>
      <c r="D74" s="24" t="s">
        <v>34</v>
      </c>
      <c r="E74" s="24" t="s">
        <v>35</v>
      </c>
      <c r="F74" s="24" t="s">
        <v>36</v>
      </c>
      <c r="G74" s="24" t="s">
        <v>291</v>
      </c>
      <c r="H74" s="24" t="s">
        <v>328</v>
      </c>
      <c r="I74" s="24" t="s">
        <v>110</v>
      </c>
      <c r="J74" s="40" t="s">
        <v>98</v>
      </c>
      <c r="K74" s="40" t="s">
        <v>99</v>
      </c>
      <c r="L74" s="40" t="s">
        <v>148</v>
      </c>
      <c r="M74" s="24" t="s">
        <v>42</v>
      </c>
      <c r="N74" s="24">
        <v>12</v>
      </c>
      <c r="O74" s="24">
        <v>12</v>
      </c>
      <c r="P74" s="24"/>
      <c r="Q74" s="24"/>
      <c r="R74" s="24"/>
      <c r="S74" s="24" t="s">
        <v>335</v>
      </c>
      <c r="T74" s="24" t="s">
        <v>336</v>
      </c>
      <c r="U74" s="52">
        <v>1</v>
      </c>
      <c r="V74" s="52">
        <v>21</v>
      </c>
      <c r="W74" s="52">
        <v>106</v>
      </c>
      <c r="X74" s="52">
        <v>15</v>
      </c>
      <c r="Y74" s="52" t="s">
        <v>45</v>
      </c>
      <c r="Z74" s="24" t="s">
        <v>103</v>
      </c>
      <c r="AA74" s="24" t="s">
        <v>328</v>
      </c>
    </row>
    <row r="75" s="8" customFormat="1" ht="54" spans="1:27">
      <c r="A75" s="23">
        <v>71</v>
      </c>
      <c r="B75" s="24">
        <v>2025</v>
      </c>
      <c r="C75" s="26" t="s">
        <v>337</v>
      </c>
      <c r="D75" s="24" t="s">
        <v>34</v>
      </c>
      <c r="E75" s="24" t="s">
        <v>35</v>
      </c>
      <c r="F75" s="24" t="s">
        <v>36</v>
      </c>
      <c r="G75" s="24" t="s">
        <v>291</v>
      </c>
      <c r="H75" s="24" t="s">
        <v>338</v>
      </c>
      <c r="I75" s="24" t="s">
        <v>110</v>
      </c>
      <c r="J75" s="40" t="s">
        <v>98</v>
      </c>
      <c r="K75" s="40" t="s">
        <v>99</v>
      </c>
      <c r="L75" s="40" t="s">
        <v>148</v>
      </c>
      <c r="M75" s="24" t="s">
        <v>42</v>
      </c>
      <c r="N75" s="24">
        <v>55</v>
      </c>
      <c r="O75" s="34">
        <v>55</v>
      </c>
      <c r="P75" s="24"/>
      <c r="Q75" s="24"/>
      <c r="R75" s="24"/>
      <c r="S75" s="24" t="s">
        <v>339</v>
      </c>
      <c r="T75" s="24" t="s">
        <v>340</v>
      </c>
      <c r="U75" s="52">
        <v>1</v>
      </c>
      <c r="V75" s="52">
        <v>323</v>
      </c>
      <c r="W75" s="52">
        <v>1052</v>
      </c>
      <c r="X75" s="52">
        <v>68</v>
      </c>
      <c r="Y75" s="52" t="s">
        <v>45</v>
      </c>
      <c r="Z75" s="24" t="s">
        <v>103</v>
      </c>
      <c r="AA75" s="24" t="s">
        <v>338</v>
      </c>
    </row>
    <row r="76" s="8" customFormat="1" ht="54" spans="1:27">
      <c r="A76" s="23">
        <v>72</v>
      </c>
      <c r="B76" s="24">
        <v>2025</v>
      </c>
      <c r="C76" s="26" t="s">
        <v>341</v>
      </c>
      <c r="D76" s="24" t="s">
        <v>181</v>
      </c>
      <c r="E76" s="24" t="s">
        <v>35</v>
      </c>
      <c r="F76" s="24" t="s">
        <v>36</v>
      </c>
      <c r="G76" s="24" t="s">
        <v>291</v>
      </c>
      <c r="H76" s="24" t="s">
        <v>342</v>
      </c>
      <c r="I76" s="24" t="s">
        <v>110</v>
      </c>
      <c r="J76" s="40" t="s">
        <v>98</v>
      </c>
      <c r="K76" s="40" t="s">
        <v>99</v>
      </c>
      <c r="L76" s="40" t="s">
        <v>111</v>
      </c>
      <c r="M76" s="24" t="s">
        <v>42</v>
      </c>
      <c r="N76" s="24">
        <v>35</v>
      </c>
      <c r="O76" s="34">
        <v>35</v>
      </c>
      <c r="P76" s="24"/>
      <c r="Q76" s="24"/>
      <c r="R76" s="24"/>
      <c r="S76" s="24" t="s">
        <v>343</v>
      </c>
      <c r="T76" s="24" t="s">
        <v>344</v>
      </c>
      <c r="U76" s="52">
        <v>1</v>
      </c>
      <c r="V76" s="52">
        <v>126</v>
      </c>
      <c r="W76" s="52">
        <v>650</v>
      </c>
      <c r="X76" s="52">
        <v>198</v>
      </c>
      <c r="Y76" s="52" t="s">
        <v>45</v>
      </c>
      <c r="Z76" s="24" t="s">
        <v>71</v>
      </c>
      <c r="AA76" s="24" t="s">
        <v>342</v>
      </c>
    </row>
    <row r="77" s="11" customFormat="1" ht="54" spans="1:27">
      <c r="A77" s="23">
        <v>73</v>
      </c>
      <c r="B77" s="24">
        <v>2025</v>
      </c>
      <c r="C77" s="26" t="s">
        <v>345</v>
      </c>
      <c r="D77" s="24" t="s">
        <v>34</v>
      </c>
      <c r="E77" s="24" t="s">
        <v>35</v>
      </c>
      <c r="F77" s="24" t="s">
        <v>36</v>
      </c>
      <c r="G77" s="24" t="s">
        <v>291</v>
      </c>
      <c r="H77" s="24" t="s">
        <v>342</v>
      </c>
      <c r="I77" s="24" t="s">
        <v>110</v>
      </c>
      <c r="J77" s="40" t="s">
        <v>98</v>
      </c>
      <c r="K77" s="40" t="s">
        <v>99</v>
      </c>
      <c r="L77" s="40" t="s">
        <v>148</v>
      </c>
      <c r="M77" s="24" t="s">
        <v>42</v>
      </c>
      <c r="N77" s="24">
        <v>50</v>
      </c>
      <c r="O77" s="24">
        <v>50</v>
      </c>
      <c r="P77" s="24"/>
      <c r="Q77" s="24"/>
      <c r="R77" s="24"/>
      <c r="S77" s="24" t="s">
        <v>346</v>
      </c>
      <c r="T77" s="24" t="s">
        <v>347</v>
      </c>
      <c r="U77" s="52">
        <v>1</v>
      </c>
      <c r="V77" s="52">
        <v>126</v>
      </c>
      <c r="W77" s="52">
        <v>650</v>
      </c>
      <c r="X77" s="52">
        <v>198</v>
      </c>
      <c r="Y77" s="52" t="s">
        <v>45</v>
      </c>
      <c r="Z77" s="24" t="s">
        <v>103</v>
      </c>
      <c r="AA77" s="24" t="s">
        <v>342</v>
      </c>
    </row>
    <row r="78" s="12" customFormat="1" ht="54" spans="1:27">
      <c r="A78" s="23">
        <v>74</v>
      </c>
      <c r="B78" s="24">
        <v>2025</v>
      </c>
      <c r="C78" s="26" t="s">
        <v>348</v>
      </c>
      <c r="D78" s="24" t="s">
        <v>34</v>
      </c>
      <c r="E78" s="24" t="s">
        <v>35</v>
      </c>
      <c r="F78" s="24" t="s">
        <v>36</v>
      </c>
      <c r="G78" s="24" t="s">
        <v>291</v>
      </c>
      <c r="H78" s="24" t="s">
        <v>313</v>
      </c>
      <c r="I78" s="24" t="s">
        <v>106</v>
      </c>
      <c r="J78" s="40" t="s">
        <v>98</v>
      </c>
      <c r="K78" s="40" t="s">
        <v>99</v>
      </c>
      <c r="L78" s="40" t="s">
        <v>148</v>
      </c>
      <c r="M78" s="24" t="s">
        <v>42</v>
      </c>
      <c r="N78" s="24">
        <v>48</v>
      </c>
      <c r="O78" s="24">
        <v>48</v>
      </c>
      <c r="P78" s="24"/>
      <c r="Q78" s="24"/>
      <c r="R78" s="24"/>
      <c r="S78" s="24" t="s">
        <v>349</v>
      </c>
      <c r="T78" s="24" t="s">
        <v>350</v>
      </c>
      <c r="U78" s="52">
        <v>1</v>
      </c>
      <c r="V78" s="52">
        <v>120</v>
      </c>
      <c r="W78" s="52">
        <v>391</v>
      </c>
      <c r="X78" s="52">
        <v>65</v>
      </c>
      <c r="Y78" s="52" t="s">
        <v>45</v>
      </c>
      <c r="Z78" s="24" t="s">
        <v>103</v>
      </c>
      <c r="AA78" s="24" t="s">
        <v>313</v>
      </c>
    </row>
    <row r="79" s="12" customFormat="1" ht="54" spans="1:27">
      <c r="A79" s="23">
        <v>75</v>
      </c>
      <c r="B79" s="24">
        <v>2025</v>
      </c>
      <c r="C79" s="26" t="s">
        <v>351</v>
      </c>
      <c r="D79" s="24" t="s">
        <v>34</v>
      </c>
      <c r="E79" s="24" t="s">
        <v>35</v>
      </c>
      <c r="F79" s="24" t="s">
        <v>36</v>
      </c>
      <c r="G79" s="24" t="s">
        <v>291</v>
      </c>
      <c r="H79" s="24" t="s">
        <v>342</v>
      </c>
      <c r="I79" s="24" t="s">
        <v>110</v>
      </c>
      <c r="J79" s="40" t="s">
        <v>98</v>
      </c>
      <c r="K79" s="40" t="s">
        <v>99</v>
      </c>
      <c r="L79" s="40" t="s">
        <v>148</v>
      </c>
      <c r="M79" s="24" t="s">
        <v>42</v>
      </c>
      <c r="N79" s="24">
        <v>25</v>
      </c>
      <c r="O79" s="24">
        <v>25</v>
      </c>
      <c r="P79" s="24"/>
      <c r="Q79" s="24"/>
      <c r="R79" s="24"/>
      <c r="S79" s="24" t="s">
        <v>352</v>
      </c>
      <c r="T79" s="24" t="s">
        <v>353</v>
      </c>
      <c r="U79" s="52">
        <v>1</v>
      </c>
      <c r="V79" s="52">
        <v>1126</v>
      </c>
      <c r="W79" s="52">
        <v>3986</v>
      </c>
      <c r="X79" s="52">
        <v>410</v>
      </c>
      <c r="Y79" s="52" t="s">
        <v>45</v>
      </c>
      <c r="Z79" s="24" t="s">
        <v>103</v>
      </c>
      <c r="AA79" s="24" t="s">
        <v>342</v>
      </c>
    </row>
    <row r="80" s="13" customFormat="1" ht="81" spans="1:27">
      <c r="A80" s="23">
        <v>76</v>
      </c>
      <c r="B80" s="60">
        <v>2025</v>
      </c>
      <c r="C80" s="38" t="s">
        <v>354</v>
      </c>
      <c r="D80" s="60" t="s">
        <v>34</v>
      </c>
      <c r="E80" s="61" t="s">
        <v>35</v>
      </c>
      <c r="F80" s="60" t="s">
        <v>36</v>
      </c>
      <c r="G80" s="60" t="s">
        <v>291</v>
      </c>
      <c r="H80" s="60" t="s">
        <v>292</v>
      </c>
      <c r="I80" s="60" t="s">
        <v>97</v>
      </c>
      <c r="J80" s="62" t="s">
        <v>98</v>
      </c>
      <c r="K80" s="62" t="s">
        <v>99</v>
      </c>
      <c r="L80" s="62" t="s">
        <v>111</v>
      </c>
      <c r="M80" s="24" t="s">
        <v>42</v>
      </c>
      <c r="N80" s="37">
        <v>48</v>
      </c>
      <c r="O80" s="37">
        <v>48</v>
      </c>
      <c r="P80" s="24"/>
      <c r="Q80" s="24"/>
      <c r="R80" s="24"/>
      <c r="S80" s="60" t="s">
        <v>355</v>
      </c>
      <c r="T80" s="60" t="s">
        <v>356</v>
      </c>
      <c r="U80" s="63">
        <v>1</v>
      </c>
      <c r="V80" s="63">
        <v>71</v>
      </c>
      <c r="W80" s="63">
        <v>287</v>
      </c>
      <c r="X80" s="63">
        <v>74</v>
      </c>
      <c r="Y80" s="63" t="s">
        <v>45</v>
      </c>
      <c r="Z80" s="60" t="s">
        <v>71</v>
      </c>
      <c r="AA80" s="60" t="s">
        <v>292</v>
      </c>
    </row>
    <row r="81" s="13" customFormat="1" ht="54" spans="1:27">
      <c r="A81" s="23">
        <v>77</v>
      </c>
      <c r="B81" s="60">
        <v>2025</v>
      </c>
      <c r="C81" s="38" t="s">
        <v>357</v>
      </c>
      <c r="D81" s="60" t="s">
        <v>34</v>
      </c>
      <c r="E81" s="61" t="s">
        <v>35</v>
      </c>
      <c r="F81" s="60" t="s">
        <v>36</v>
      </c>
      <c r="G81" s="60" t="s">
        <v>291</v>
      </c>
      <c r="H81" s="60" t="s">
        <v>292</v>
      </c>
      <c r="I81" s="60" t="s">
        <v>97</v>
      </c>
      <c r="J81" s="62" t="s">
        <v>98</v>
      </c>
      <c r="K81" s="62" t="s">
        <v>99</v>
      </c>
      <c r="L81" s="62" t="s">
        <v>111</v>
      </c>
      <c r="M81" s="24" t="s">
        <v>42</v>
      </c>
      <c r="N81" s="37">
        <v>36</v>
      </c>
      <c r="O81" s="37">
        <v>36</v>
      </c>
      <c r="P81" s="24"/>
      <c r="Q81" s="24"/>
      <c r="R81" s="24"/>
      <c r="S81" s="60" t="s">
        <v>358</v>
      </c>
      <c r="T81" s="60" t="s">
        <v>359</v>
      </c>
      <c r="U81" s="63">
        <v>1</v>
      </c>
      <c r="V81" s="63">
        <v>73</v>
      </c>
      <c r="W81" s="63">
        <v>293</v>
      </c>
      <c r="X81" s="63">
        <v>51</v>
      </c>
      <c r="Y81" s="63" t="s">
        <v>45</v>
      </c>
      <c r="Z81" s="60" t="s">
        <v>71</v>
      </c>
      <c r="AA81" s="60" t="s">
        <v>292</v>
      </c>
    </row>
    <row r="82" s="13" customFormat="1" ht="67.5" spans="1:27">
      <c r="A82" s="23">
        <v>78</v>
      </c>
      <c r="B82" s="60">
        <v>2025</v>
      </c>
      <c r="C82" s="38" t="s">
        <v>360</v>
      </c>
      <c r="D82" s="60" t="s">
        <v>34</v>
      </c>
      <c r="E82" s="61" t="s">
        <v>35</v>
      </c>
      <c r="F82" s="60" t="s">
        <v>36</v>
      </c>
      <c r="G82" s="60" t="s">
        <v>291</v>
      </c>
      <c r="H82" s="60" t="s">
        <v>292</v>
      </c>
      <c r="I82" s="60" t="s">
        <v>97</v>
      </c>
      <c r="J82" s="62" t="s">
        <v>98</v>
      </c>
      <c r="K82" s="62" t="s">
        <v>99</v>
      </c>
      <c r="L82" s="62" t="s">
        <v>111</v>
      </c>
      <c r="M82" s="24" t="s">
        <v>42</v>
      </c>
      <c r="N82" s="37">
        <v>43</v>
      </c>
      <c r="O82" s="37">
        <v>43</v>
      </c>
      <c r="P82" s="24"/>
      <c r="Q82" s="24"/>
      <c r="R82" s="24"/>
      <c r="S82" s="60" t="s">
        <v>361</v>
      </c>
      <c r="T82" s="60" t="s">
        <v>362</v>
      </c>
      <c r="U82" s="63">
        <v>1</v>
      </c>
      <c r="V82" s="63">
        <v>86</v>
      </c>
      <c r="W82" s="63">
        <v>390</v>
      </c>
      <c r="X82" s="63">
        <v>86</v>
      </c>
      <c r="Y82" s="63" t="s">
        <v>45</v>
      </c>
      <c r="Z82" s="60" t="s">
        <v>71</v>
      </c>
      <c r="AA82" s="60" t="s">
        <v>292</v>
      </c>
    </row>
    <row r="83" s="13" customFormat="1" ht="54" spans="1:27">
      <c r="A83" s="23">
        <v>79</v>
      </c>
      <c r="B83" s="60">
        <v>2025</v>
      </c>
      <c r="C83" s="38" t="s">
        <v>363</v>
      </c>
      <c r="D83" s="60" t="s">
        <v>34</v>
      </c>
      <c r="E83" s="61" t="s">
        <v>35</v>
      </c>
      <c r="F83" s="60" t="s">
        <v>36</v>
      </c>
      <c r="G83" s="60" t="s">
        <v>291</v>
      </c>
      <c r="H83" s="60" t="s">
        <v>292</v>
      </c>
      <c r="I83" s="60" t="s">
        <v>97</v>
      </c>
      <c r="J83" s="62" t="s">
        <v>98</v>
      </c>
      <c r="K83" s="62" t="s">
        <v>99</v>
      </c>
      <c r="L83" s="62" t="s">
        <v>148</v>
      </c>
      <c r="M83" s="24" t="s">
        <v>42</v>
      </c>
      <c r="N83" s="37">
        <v>35</v>
      </c>
      <c r="O83" s="37">
        <v>35</v>
      </c>
      <c r="P83" s="24"/>
      <c r="Q83" s="24"/>
      <c r="R83" s="24"/>
      <c r="S83" s="60" t="s">
        <v>364</v>
      </c>
      <c r="T83" s="60" t="s">
        <v>365</v>
      </c>
      <c r="U83" s="63">
        <v>1</v>
      </c>
      <c r="V83" s="63">
        <v>100</v>
      </c>
      <c r="W83" s="63">
        <v>420</v>
      </c>
      <c r="X83" s="63">
        <v>102</v>
      </c>
      <c r="Y83" s="63" t="s">
        <v>45</v>
      </c>
      <c r="Z83" s="60" t="s">
        <v>103</v>
      </c>
      <c r="AA83" s="60" t="s">
        <v>292</v>
      </c>
    </row>
    <row r="84" s="13" customFormat="1" ht="54" spans="1:27">
      <c r="A84" s="23">
        <v>80</v>
      </c>
      <c r="B84" s="60">
        <v>2025</v>
      </c>
      <c r="C84" s="38" t="s">
        <v>366</v>
      </c>
      <c r="D84" s="60" t="s">
        <v>34</v>
      </c>
      <c r="E84" s="61" t="s">
        <v>35</v>
      </c>
      <c r="F84" s="60" t="s">
        <v>36</v>
      </c>
      <c r="G84" s="60" t="s">
        <v>291</v>
      </c>
      <c r="H84" s="60" t="s">
        <v>292</v>
      </c>
      <c r="I84" s="60" t="s">
        <v>97</v>
      </c>
      <c r="J84" s="62" t="s">
        <v>98</v>
      </c>
      <c r="K84" s="62" t="s">
        <v>99</v>
      </c>
      <c r="L84" s="62" t="s">
        <v>148</v>
      </c>
      <c r="M84" s="24" t="s">
        <v>42</v>
      </c>
      <c r="N84" s="37">
        <v>20</v>
      </c>
      <c r="O84" s="37">
        <v>20</v>
      </c>
      <c r="P84" s="24"/>
      <c r="Q84" s="24"/>
      <c r="R84" s="24"/>
      <c r="S84" s="60" t="s">
        <v>367</v>
      </c>
      <c r="T84" s="60" t="s">
        <v>368</v>
      </c>
      <c r="U84" s="63">
        <v>1</v>
      </c>
      <c r="V84" s="63">
        <v>80</v>
      </c>
      <c r="W84" s="63">
        <v>381</v>
      </c>
      <c r="X84" s="63">
        <v>75</v>
      </c>
      <c r="Y84" s="63" t="s">
        <v>45</v>
      </c>
      <c r="Z84" s="60" t="s">
        <v>103</v>
      </c>
      <c r="AA84" s="60" t="s">
        <v>292</v>
      </c>
    </row>
    <row r="85" s="13" customFormat="1" ht="54" spans="1:27">
      <c r="A85" s="23">
        <v>81</v>
      </c>
      <c r="B85" s="60">
        <v>2025</v>
      </c>
      <c r="C85" s="38" t="s">
        <v>369</v>
      </c>
      <c r="D85" s="60" t="s">
        <v>34</v>
      </c>
      <c r="E85" s="60" t="s">
        <v>370</v>
      </c>
      <c r="F85" s="60" t="s">
        <v>36</v>
      </c>
      <c r="G85" s="60" t="s">
        <v>291</v>
      </c>
      <c r="H85" s="60" t="s">
        <v>371</v>
      </c>
      <c r="I85" s="60" t="s">
        <v>97</v>
      </c>
      <c r="J85" s="40" t="s">
        <v>98</v>
      </c>
      <c r="K85" s="40" t="s">
        <v>99</v>
      </c>
      <c r="L85" s="40" t="s">
        <v>100</v>
      </c>
      <c r="M85" s="24" t="s">
        <v>42</v>
      </c>
      <c r="N85" s="37">
        <v>123.57</v>
      </c>
      <c r="O85" s="37"/>
      <c r="P85" s="24"/>
      <c r="Q85" s="24"/>
      <c r="R85" s="24">
        <v>123.57</v>
      </c>
      <c r="S85" s="60" t="s">
        <v>372</v>
      </c>
      <c r="T85" s="60" t="s">
        <v>373</v>
      </c>
      <c r="U85" s="63">
        <v>3</v>
      </c>
      <c r="V85" s="63">
        <v>81</v>
      </c>
      <c r="W85" s="63">
        <v>469</v>
      </c>
      <c r="X85" s="63">
        <v>42</v>
      </c>
      <c r="Y85" s="63" t="s">
        <v>45</v>
      </c>
      <c r="Z85" s="60" t="s">
        <v>71</v>
      </c>
      <c r="AA85" s="60" t="s">
        <v>291</v>
      </c>
    </row>
    <row r="86" ht="28.5" customHeight="1" spans="1:27">
      <c r="A86" s="23" t="s">
        <v>374</v>
      </c>
      <c r="B86" s="23"/>
      <c r="C86" s="27"/>
      <c r="D86" s="24"/>
      <c r="E86" s="24"/>
      <c r="F86" s="24"/>
      <c r="G86" s="24"/>
      <c r="H86" s="24"/>
      <c r="I86" s="24"/>
      <c r="J86" s="23"/>
      <c r="K86" s="23"/>
      <c r="L86" s="23"/>
      <c r="M86" s="24"/>
      <c r="N86" s="23">
        <f>SUM(N5:N85)</f>
        <v>7042.77</v>
      </c>
      <c r="O86" s="23">
        <f>SUM(O5:O85)</f>
        <v>5559.2</v>
      </c>
      <c r="P86" s="24"/>
      <c r="Q86" s="24"/>
      <c r="R86" s="23">
        <f>SUM(R5:R85)</f>
        <v>123.57</v>
      </c>
      <c r="S86" s="24"/>
      <c r="T86" s="24"/>
      <c r="U86" s="52"/>
      <c r="V86" s="52"/>
      <c r="W86" s="52"/>
      <c r="X86" s="52"/>
      <c r="Y86" s="52"/>
      <c r="Z86" s="24"/>
      <c r="AA86" s="2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AA86" etc:filterBottomFollowUsedRange="1">
    <extLst/>
  </autoFilter>
  <mergeCells count="14">
    <mergeCell ref="A2:Z2"/>
    <mergeCell ref="F3:I3"/>
    <mergeCell ref="J3:L3"/>
    <mergeCell ref="N3:R3"/>
    <mergeCell ref="S3:Y3"/>
    <mergeCell ref="A86:C86"/>
    <mergeCell ref="A3:A4"/>
    <mergeCell ref="B3:B4"/>
    <mergeCell ref="C3:C4"/>
    <mergeCell ref="D3:D4"/>
    <mergeCell ref="E3:E4"/>
    <mergeCell ref="M3:M4"/>
    <mergeCell ref="Z3:Z4"/>
    <mergeCell ref="AA3:AA4"/>
  </mergeCells>
  <dataValidations count="5">
    <dataValidation type="list" allowBlank="1" showInputMessage="1" showErrorMessage="1" sqref="K14:L14">
      <formula1>INDIRECT(J14)</formula1>
    </dataValidation>
    <dataValidation type="list" allowBlank="1" showInputMessage="1" showErrorMessage="1" sqref="J85 J5:J7 J10:J13 J15:J30 J35:J36 J38:J47 J50:J56 J62:J79">
      <formula1>数据源!$A$2:$A$39</formula1>
    </dataValidation>
    <dataValidation type="list" allowBlank="1" showInputMessage="1" showErrorMessage="1" sqref="K85 K5:K7 K10:K13 K15:K30 K35:K36 K38:K47 K50:K56 K62:K79">
      <formula1>OFFSET(数据源!$B$1,MATCH(J5,数据源!$A$2:$A$39,0),0,COUNTIFS(数据源!$A$2:$A$39,J5),1)</formula1>
    </dataValidation>
    <dataValidation type="list" allowBlank="1" showInputMessage="1" showErrorMessage="1" sqref="L85 L5:L7 L10:L13 L15:L30 L35:L36 L38:L47 L50:L56 L62:L79">
      <formula1>OFFSET(数据源!$C$1,MATCH(K5,数据源!$B$2:$B$39,0),0,COUNTIFS(数据源!$B$2:$B$39,K5),1)</formula1>
    </dataValidation>
    <dataValidation type="list" allowBlank="1" showInputMessage="1" showErrorMessage="1" sqref="M5:M85">
      <formula1>"巩固拓展脱贫攻坚成果,以工代赈,少数民族发展,欠发达国有农厂,欠发达国有林场"</formula1>
    </dataValidation>
  </dataValidations>
  <pageMargins left="0.357638888888889" right="0.161111111111111" top="0.409027777777778" bottom="0.409027777777778" header="0.5" footer="0.5"/>
  <pageSetup paperSize="8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E9" sqref="E9"/>
    </sheetView>
  </sheetViews>
  <sheetFormatPr defaultColWidth="9" defaultRowHeight="13.5" outlineLevelCol="2"/>
  <cols>
    <col min="1" max="3" width="23.625" style="1" customWidth="1"/>
  </cols>
  <sheetData>
    <row r="1" spans="1:3">
      <c r="A1" s="2" t="s">
        <v>18</v>
      </c>
      <c r="B1" s="2" t="s">
        <v>19</v>
      </c>
      <c r="C1" s="2" t="s">
        <v>20</v>
      </c>
    </row>
    <row r="2" ht="14.25" spans="1:3">
      <c r="A2" s="3" t="s">
        <v>66</v>
      </c>
      <c r="B2" s="3" t="s">
        <v>67</v>
      </c>
      <c r="C2" s="4" t="s">
        <v>68</v>
      </c>
    </row>
    <row r="3" ht="14.25" spans="1:3">
      <c r="A3" s="3" t="s">
        <v>66</v>
      </c>
      <c r="B3" s="3" t="s">
        <v>67</v>
      </c>
      <c r="C3" s="4" t="s">
        <v>375</v>
      </c>
    </row>
    <row r="4" ht="14.25" spans="1:3">
      <c r="A4" s="3" t="s">
        <v>66</v>
      </c>
      <c r="B4" s="3" t="s">
        <v>67</v>
      </c>
      <c r="C4" s="4" t="s">
        <v>376</v>
      </c>
    </row>
    <row r="5" ht="14.25" spans="1:3">
      <c r="A5" s="3" t="s">
        <v>66</v>
      </c>
      <c r="B5" s="3" t="s">
        <v>67</v>
      </c>
      <c r="C5" s="4" t="s">
        <v>377</v>
      </c>
    </row>
    <row r="6" ht="14.25" spans="1:3">
      <c r="A6" s="3" t="s">
        <v>66</v>
      </c>
      <c r="B6" s="3" t="s">
        <v>67</v>
      </c>
      <c r="C6" s="4" t="s">
        <v>378</v>
      </c>
    </row>
    <row r="7" ht="14.25" spans="1:3">
      <c r="A7" s="3" t="s">
        <v>66</v>
      </c>
      <c r="B7" s="3" t="s">
        <v>67</v>
      </c>
      <c r="C7" s="4" t="s">
        <v>379</v>
      </c>
    </row>
    <row r="8" ht="28.5" spans="1:3">
      <c r="A8" s="3" t="s">
        <v>66</v>
      </c>
      <c r="B8" s="3" t="s">
        <v>134</v>
      </c>
      <c r="C8" s="5" t="s">
        <v>380</v>
      </c>
    </row>
    <row r="9" ht="14.25" spans="1:3">
      <c r="A9" s="3" t="s">
        <v>66</v>
      </c>
      <c r="B9" s="3" t="s">
        <v>134</v>
      </c>
      <c r="C9" s="5" t="s">
        <v>135</v>
      </c>
    </row>
    <row r="10" ht="14.25" spans="1:3">
      <c r="A10" s="3" t="s">
        <v>66</v>
      </c>
      <c r="B10" s="3" t="s">
        <v>134</v>
      </c>
      <c r="C10" s="5" t="s">
        <v>141</v>
      </c>
    </row>
    <row r="11" ht="14.25" spans="1:3">
      <c r="A11" s="3" t="s">
        <v>66</v>
      </c>
      <c r="B11" s="3" t="s">
        <v>163</v>
      </c>
      <c r="C11" s="5" t="s">
        <v>381</v>
      </c>
    </row>
    <row r="12" ht="47" customHeight="1" spans="1:3">
      <c r="A12" s="3" t="s">
        <v>66</v>
      </c>
      <c r="B12" s="3" t="s">
        <v>163</v>
      </c>
      <c r="C12" s="6" t="s">
        <v>164</v>
      </c>
    </row>
    <row r="13" ht="14.25" spans="1:3">
      <c r="A13" s="3" t="s">
        <v>66</v>
      </c>
      <c r="B13" s="3" t="s">
        <v>73</v>
      </c>
      <c r="C13" s="4" t="s">
        <v>74</v>
      </c>
    </row>
    <row r="14" ht="14.25" spans="1:3">
      <c r="A14" s="3" t="s">
        <v>66</v>
      </c>
      <c r="B14" s="6" t="s">
        <v>382</v>
      </c>
      <c r="C14" s="6" t="s">
        <v>383</v>
      </c>
    </row>
    <row r="15" ht="14.25" spans="1:3">
      <c r="A15" s="3" t="s">
        <v>66</v>
      </c>
      <c r="B15" s="6" t="s">
        <v>382</v>
      </c>
      <c r="C15" s="6" t="s">
        <v>384</v>
      </c>
    </row>
    <row r="16" ht="14.25" spans="1:3">
      <c r="A16" s="3" t="s">
        <v>66</v>
      </c>
      <c r="B16" s="6" t="s">
        <v>382</v>
      </c>
      <c r="C16" s="6" t="s">
        <v>385</v>
      </c>
    </row>
    <row r="17" ht="14.25" spans="1:3">
      <c r="A17" s="3" t="s">
        <v>66</v>
      </c>
      <c r="B17" s="6" t="s">
        <v>382</v>
      </c>
      <c r="C17" s="6" t="s">
        <v>386</v>
      </c>
    </row>
    <row r="18" ht="14.25" spans="1:3">
      <c r="A18" s="3" t="s">
        <v>66</v>
      </c>
      <c r="B18" s="6" t="s">
        <v>387</v>
      </c>
      <c r="C18" s="6" t="s">
        <v>387</v>
      </c>
    </row>
    <row r="19" ht="14.25" spans="1:3">
      <c r="A19" s="6" t="s">
        <v>39</v>
      </c>
      <c r="B19" s="3" t="s">
        <v>48</v>
      </c>
      <c r="C19" s="5" t="s">
        <v>53</v>
      </c>
    </row>
    <row r="20" ht="14.25" spans="1:3">
      <c r="A20" s="6" t="s">
        <v>39</v>
      </c>
      <c r="B20" s="3" t="s">
        <v>48</v>
      </c>
      <c r="C20" s="5" t="s">
        <v>49</v>
      </c>
    </row>
    <row r="21" ht="14.25" spans="1:3">
      <c r="A21" s="6" t="s">
        <v>39</v>
      </c>
      <c r="B21" s="3" t="s">
        <v>154</v>
      </c>
      <c r="C21" s="5" t="s">
        <v>388</v>
      </c>
    </row>
    <row r="22" ht="14.25" spans="1:3">
      <c r="A22" s="6" t="s">
        <v>39</v>
      </c>
      <c r="B22" s="3" t="s">
        <v>154</v>
      </c>
      <c r="C22" s="5" t="s">
        <v>389</v>
      </c>
    </row>
    <row r="23" ht="14.25" spans="1:3">
      <c r="A23" s="6" t="s">
        <v>39</v>
      </c>
      <c r="B23" s="3" t="s">
        <v>154</v>
      </c>
      <c r="C23" s="6" t="s">
        <v>155</v>
      </c>
    </row>
    <row r="24" ht="14.25" spans="1:3">
      <c r="A24" s="6" t="s">
        <v>39</v>
      </c>
      <c r="B24" s="6" t="s">
        <v>390</v>
      </c>
      <c r="C24" s="5" t="s">
        <v>391</v>
      </c>
    </row>
    <row r="25" ht="14.25" spans="1:3">
      <c r="A25" s="6" t="s">
        <v>39</v>
      </c>
      <c r="B25" s="6" t="s">
        <v>390</v>
      </c>
      <c r="C25" s="7" t="s">
        <v>62</v>
      </c>
    </row>
    <row r="26" ht="14.25" spans="1:3">
      <c r="A26" s="6" t="s">
        <v>39</v>
      </c>
      <c r="B26" s="3" t="s">
        <v>40</v>
      </c>
      <c r="C26" s="4" t="s">
        <v>41</v>
      </c>
    </row>
    <row r="27" ht="28.5" spans="1:3">
      <c r="A27" s="3" t="s">
        <v>98</v>
      </c>
      <c r="B27" s="3" t="s">
        <v>392</v>
      </c>
      <c r="C27" s="5" t="s">
        <v>393</v>
      </c>
    </row>
    <row r="28" ht="14.25" spans="1:3">
      <c r="A28" s="3" t="s">
        <v>98</v>
      </c>
      <c r="B28" s="3" t="s">
        <v>392</v>
      </c>
      <c r="C28" s="5" t="s">
        <v>394</v>
      </c>
    </row>
    <row r="29" ht="14.25" spans="1:3">
      <c r="A29" s="3" t="s">
        <v>98</v>
      </c>
      <c r="B29" s="3" t="s">
        <v>392</v>
      </c>
      <c r="C29" s="5" t="s">
        <v>395</v>
      </c>
    </row>
    <row r="30" ht="28.5" spans="1:3">
      <c r="A30" s="3" t="s">
        <v>98</v>
      </c>
      <c r="B30" s="3" t="s">
        <v>99</v>
      </c>
      <c r="C30" s="5" t="s">
        <v>148</v>
      </c>
    </row>
    <row r="31" ht="28.5" spans="1:3">
      <c r="A31" s="3" t="s">
        <v>98</v>
      </c>
      <c r="B31" s="3" t="s">
        <v>99</v>
      </c>
      <c r="C31" s="5" t="s">
        <v>125</v>
      </c>
    </row>
    <row r="32" ht="14.25" spans="1:3">
      <c r="A32" s="3" t="s">
        <v>98</v>
      </c>
      <c r="B32" s="3" t="s">
        <v>99</v>
      </c>
      <c r="C32" s="5" t="s">
        <v>111</v>
      </c>
    </row>
    <row r="33" ht="14.25" spans="1:3">
      <c r="A33" s="3" t="s">
        <v>98</v>
      </c>
      <c r="B33" s="3" t="s">
        <v>99</v>
      </c>
      <c r="C33" s="6" t="s">
        <v>100</v>
      </c>
    </row>
    <row r="34" ht="14.25" spans="1:3">
      <c r="A34" s="3" t="s">
        <v>98</v>
      </c>
      <c r="B34" s="3" t="s">
        <v>396</v>
      </c>
      <c r="C34" s="6" t="s">
        <v>397</v>
      </c>
    </row>
    <row r="35" ht="14.25" spans="1:3">
      <c r="A35" s="3" t="s">
        <v>398</v>
      </c>
      <c r="B35" s="3" t="s">
        <v>399</v>
      </c>
      <c r="C35" s="3" t="s">
        <v>400</v>
      </c>
    </row>
    <row r="36" ht="14.25" spans="1:3">
      <c r="A36" s="3" t="s">
        <v>78</v>
      </c>
      <c r="B36" s="3" t="s">
        <v>87</v>
      </c>
      <c r="C36" s="4" t="s">
        <v>88</v>
      </c>
    </row>
    <row r="37" ht="28.5" spans="1:3">
      <c r="A37" s="3" t="s">
        <v>78</v>
      </c>
      <c r="B37" s="3" t="s">
        <v>79</v>
      </c>
      <c r="C37" s="5" t="s">
        <v>80</v>
      </c>
    </row>
    <row r="38" ht="14.25" spans="1:3">
      <c r="A38" s="3" t="s">
        <v>401</v>
      </c>
      <c r="B38" s="3" t="s">
        <v>401</v>
      </c>
      <c r="C38" s="3" t="s">
        <v>401</v>
      </c>
    </row>
    <row r="39" ht="14.25" spans="1:3">
      <c r="A39" s="6" t="s">
        <v>100</v>
      </c>
      <c r="B39" s="6" t="s">
        <v>100</v>
      </c>
      <c r="C39" s="6" t="s">
        <v>100</v>
      </c>
    </row>
  </sheetData>
  <sheetProtection password="D864" sheet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2 1 2 1 0 8 0 1 " / > < f i l t e r D a t a   f i l t e r I D = " 4 3 9 0 7 3 8 3 5 " > < h i d d e n R a n g e   r o w F r o m = " 4 "   r o w T o = " 4 7 " / > < h i d d e n R a n g e   r o w F r o m = " 5 9 "   r o w T o = " 8 5 " / > < / f i l t e r D a t a > < f i l t e r D a t a   f i l t e r I D = " 7 1 3 3 6 6 4 1 7 " > < h i d d e n R a n g e   r o w F r o m = " 4 "   r o w T o = " 3 6 " / > < h i d d e n R a n g e   r o w F r o m = " 4 8 "   r o w T o = " 8 5 " / > < / f i l t e r D a t a > < a u t o f i l t e r I n f o   f i l t e r I D = " 4 3 9 0 7 3 8 3 5 " > < a u t o F i l t e r   x m l n s = " h t t p : / / s c h e m a s . o p e n x m l f o r m a t s . o r g / s p r e a d s h e e t m l / 2 0 0 6 / m a i n "   r e f = " A 4 : A I 8 6 " > < f i l t e r C o l u m n   c o l I d = " 6 " > < c u s t o m F i l t e r s > < c u s t o m F i l t e r   o p e r a t o r = " e q u a l "   v a l = " Vn��G�" / > < / c u s t o m F i l t e r s > < / f i l t e r C o l u m n > < / a u t o F i l t e r > < / a u t o f i l t e r I n f o > < a u t o f i l t e r I n f o   f i l t e r I D = " 7 1 3 3 6 6 4 1 7 " > < a u t o F i l t e r   x m l n s = " h t t p : / / s c h e m a s . o p e n x m l f o r m a t s . o r g / s p r e a d s h e e t m l / 2 0 0 6 / m a i n "   r e f = " A 4 : A I 8 6 " > < f i l t e r C o l u m n   c o l I d = " 6 " > < c u s t o m F i l t e r s > < c u s t o m F i l t e r   o p e r a t o r = " e q u a l "   v a l = " �y�b�W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入库表</vt:lpstr>
      <vt:lpstr>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mumuton</cp:lastModifiedBy>
  <dcterms:created xsi:type="dcterms:W3CDTF">2024-08-24T13:43:00Z</dcterms:created>
  <dcterms:modified xsi:type="dcterms:W3CDTF">2025-03-14T07:54:37Z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05C39D97A4C14E4C8E090F2978E6197F_13</vt:lpwstr>
  </property>
  <property fmtid="{D5CDD505-2E9C-101B-9397-08002B2CF9AE}" pid="4" name="KSOReadingLayout">
    <vt:bool>true</vt:bool>
  </property>
</Properties>
</file>