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4" activeTab="8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2022年部门整体绩效目标表" sheetId="10" r:id="rId10"/>
    <sheet name="运行经费" sheetId="11" r:id="rId11"/>
    <sheet name="社区工作经费" sheetId="12" r:id="rId12"/>
    <sheet name="村级组织工作经费" sheetId="13" r:id="rId13"/>
    <sheet name="组干部工资" sheetId="14" r:id="rId14"/>
    <sheet name="基层公共服务专岗人员经费" sheetId="15" r:id="rId15"/>
    <sheet name="村（社区）干部报酬" sheetId="16" r:id="rId16"/>
    <sheet name="特岗自聘人员经费" sheetId="17" r:id="rId17"/>
    <sheet name="非税成本支出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<sst xmlns="http://schemas.openxmlformats.org/spreadsheetml/2006/main" count="823" uniqueCount="328">
  <si>
    <t>收支预算总表</t>
  </si>
  <si>
    <t>填报单位:[914001]赣州新能源汽车科技城管理处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</si>
  <si>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</si>
  <si>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</si>
  <si>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</si>
  <si>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</si>
  <si>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</si>
  <si>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</si>
  <si>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</si>
  <si>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</si>
  <si>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</si>
  <si>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</si>
  <si>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</si>
  <si>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</si>
  <si>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</si>
  <si>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</si>
  <si>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 xml:space="preserve"> 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</si>
  <si>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</si>
  <si>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</si>
  <si>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</si>
  <si>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</si>
  <si>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</si>
  <si>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</si>
  <si>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</si>
  <si>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</si>
  <si>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</si>
  <si>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</si>
  <si>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[914001]赣州新能源汽车科技城管理处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</si>
  <si>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</si>
  <si>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</si>
  <si>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</si>
  <si>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</si>
  <si>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</si>
  <si>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</si>
  <si>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</si>
  <si>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</si>
  <si>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</si>
  <si>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</si>
  <si>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</si>
  <si>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</si>
  <si>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</si>
  <si>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</si>
  <si>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</si>
  <si>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</si>
  <si>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</si>
  <si>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</si>
  <si>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</si>
  <si>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</si>
  <si>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</si>
  <si>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</si>
  <si>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</si>
  <si>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</si>
  <si>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</si>
  <si>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13</t>
  </si>
  <si>
    <t>　商贸事务</t>
  </si>
  <si>
    <t>　　2011308</t>
  </si>
  <si>
    <t>　　招商引资</t>
  </si>
  <si>
    <t>　29</t>
  </si>
  <si>
    <t>　群众团体事务</t>
  </si>
  <si>
    <t>　　2012999</t>
  </si>
  <si>
    <t>　　其他群众团体事务支出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</si>
  <si>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</si>
  <si>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</si>
  <si>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</si>
  <si>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</si>
  <si>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</si>
  <si>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</si>
  <si>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</si>
  <si>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</si>
  <si>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</si>
  <si>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</si>
  <si>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</si>
  <si>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</si>
  <si>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</si>
  <si>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</si>
  <si>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</si>
  <si>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</si>
  <si>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</si>
  <si>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</si>
  <si>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</si>
  <si>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</si>
  <si>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02</t>
  </si>
  <si>
    <t>　城乡社区规划与管理</t>
  </si>
  <si>
    <t>　　2120201</t>
  </si>
  <si>
    <t>　　城乡社区规划与管理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</si>
  <si>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</si>
  <si>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</si>
  <si>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</si>
  <si>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</si>
  <si>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</si>
  <si>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</si>
  <si>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</si>
  <si>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</si>
  <si>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</si>
  <si>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</si>
  <si>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</si>
  <si>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</si>
  <si>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</si>
  <si>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</si>
  <si>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</si>
  <si>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</si>
  <si>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</si>
  <si>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填报单位[914001]赣州新能源汽车科技城管理处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</si>
  <si>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</si>
  <si>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</si>
  <si>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</si>
  <si>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</si>
  <si>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</si>
  <si>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</si>
  <si>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</si>
  <si>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</si>
  <si>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</si>
  <si>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</si>
  <si>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</si>
  <si>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</si>
  <si>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</si>
  <si>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</si>
  <si>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</si>
  <si>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</si>
  <si>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</si>
  <si>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</si>
  <si>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</si>
  <si>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</si>
  <si>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</si>
  <si>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</si>
  <si>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</si>
  <si>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</si>
  <si>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</si>
  <si>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</si>
  <si>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</si>
  <si>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</si>
  <si>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</si>
  <si>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</si>
  <si>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</si>
  <si>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</si>
  <si>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</si>
  <si>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</si>
  <si>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</si>
  <si>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</si>
  <si>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</si>
  <si>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</si>
  <si>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</si>
  <si>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</si>
  <si>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</si>
  <si>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</si>
  <si>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</si>
  <si>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</si>
  <si>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</si>
  <si>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</si>
  <si>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</si>
  <si>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</si>
  <si>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</si>
  <si>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</si>
  <si>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</si>
  <si>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</si>
  <si>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</si>
  <si>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</si>
  <si>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</si>
  <si>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</si>
  <si>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</si>
  <si>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</si>
  <si>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</si>
  <si>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</si>
  <si>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</si>
  <si>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</si>
  <si>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</si>
  <si>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</si>
  <si>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</si>
  <si>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</si>
  <si>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</si>
  <si>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</si>
  <si>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</si>
  <si>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</si>
  <si>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</si>
  <si>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</si>
  <si>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</si>
  <si>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</si>
  <si>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</si>
  <si>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</si>
  <si>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</si>
  <si>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</si>
  <si>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</si>
  <si>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</si>
  <si>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</si>
  <si>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</si>
  <si>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</si>
  <si>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</si>
  <si>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914001</t>
  </si>
  <si>
    <t>赣州新能源汽车科技城管理处</t>
  </si>
  <si>
    <t>注：2022年本单位预算中没有使用政府性基金预算拨款安排的支出</t>
  </si>
  <si>
    <t>政府性基金预算支出表</t>
  </si>
  <si>
    <t>注：2022年本单位预算中没有使用国有资本经营预算的支出</t>
  </si>
  <si>
    <t>国有资本经营预算支出表</t>
  </si>
  <si>
    <t>部门公开表10</t>
  </si>
  <si>
    <t>2022年部门整体绩效目标表</t>
  </si>
  <si>
    <t>部门名称</t>
  </si>
  <si>
    <t>联系人</t>
  </si>
  <si>
    <t>钟灵</t>
  </si>
  <si>
    <t>联系电话</t>
  </si>
  <si>
    <t>部门基本信息</t>
  </si>
  <si>
    <t>部门所属领域</t>
  </si>
  <si>
    <t>直属单位包括</t>
  </si>
  <si>
    <t>内设职能部门</t>
  </si>
  <si>
    <t>党政办公室、经济发展办公室、社会事务办公室（增挂人口和计划生育办公室牌子）、新农村建设办公室、社会管理综合治理委员会办公室、综合文化站、财政所、征收搬迁办公室、市容环境卫生管理所、城市管理中队。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</si>
  <si>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</si>
  <si>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</si>
  <si>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</si>
  <si>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</si>
  <si>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</si>
  <si>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</si>
  <si>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</si>
  <si>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</si>
  <si>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</si>
  <si>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</si>
  <si>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/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</si>
  <si>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</si>
  <si>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</si>
  <si>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</si>
  <si>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</si>
  <si>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</si>
  <si>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</si>
  <si>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</si>
  <si>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</si>
  <si>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</si>
  <si>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</si>
  <si>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事业编制数</t>
  </si>
  <si>
    <t>=31个</t>
  </si>
  <si>
    <t>质量指标</t>
  </si>
  <si>
    <t>业务培训合格率</t>
  </si>
  <si>
    <t>&gt;90%</t>
  </si>
  <si>
    <t>时效指标</t>
  </si>
  <si>
    <t>成本指标</t>
  </si>
  <si>
    <t>效益指标</t>
  </si>
  <si>
    <t>经济效益指标</t>
  </si>
  <si>
    <t>生态效益指标</t>
  </si>
  <si>
    <t>农村人居环境改善情况</t>
  </si>
  <si>
    <t>有所改善</t>
  </si>
  <si>
    <t>可持续影响指标</t>
  </si>
  <si>
    <t>满意度指标</t>
  </si>
  <si>
    <t xml:space="preserve">满意度指标 </t>
  </si>
  <si>
    <t>在职人员满意度</t>
  </si>
  <si>
    <t>部门公开表11</t>
  </si>
  <si>
    <t>项目绩效目标表</t>
  </si>
  <si>
    <t>（ 2022年度）</t>
  </si>
  <si>
    <t>项目名称</t>
  </si>
  <si>
    <t>运行经费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</si>
  <si>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</si>
  <si>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</si>
  <si>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</si>
  <si>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</si>
  <si>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</si>
  <si>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</si>
  <si>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</si>
  <si>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</si>
  <si>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保障单位日常业务开展</t>
  </si>
  <si>
    <t>指标值</t>
  </si>
  <si>
    <t>举办会议次数（次）</t>
  </si>
  <si>
    <t>&gt;=50次</t>
  </si>
  <si>
    <t>培训合格率（%）</t>
  </si>
  <si>
    <t>&gt;=90%</t>
  </si>
  <si>
    <t>培训开展及时率（%）</t>
  </si>
  <si>
    <t>社会效益指标</t>
  </si>
  <si>
    <t>矛盾、纠纷解决率 （%）</t>
  </si>
  <si>
    <t>&gt;=80%</t>
  </si>
  <si>
    <t>社会和谐稳定率</t>
  </si>
  <si>
    <t>社区工作经费</t>
  </si>
  <si>
    <t>保障社区工作正常开展</t>
  </si>
  <si>
    <t>社区个数</t>
  </si>
  <si>
    <t>=1个</t>
  </si>
  <si>
    <t>社区综合服务正常开展率</t>
  </si>
  <si>
    <t>&gt;=85%</t>
  </si>
  <si>
    <t>是否及时发放资金</t>
  </si>
  <si>
    <t>是</t>
  </si>
  <si>
    <t>社区工作经费标准</t>
  </si>
  <si>
    <t>5万元/年/社区</t>
  </si>
  <si>
    <t>社区居民业务办理及时率</t>
  </si>
  <si>
    <t>社区日常运行保障</t>
  </si>
  <si>
    <t>居民满意度</t>
  </si>
  <si>
    <t>村级组织工作经费</t>
  </si>
  <si>
    <t>保障各村工作正常开展</t>
  </si>
  <si>
    <t>村级集体经济组织数（个）</t>
  </si>
  <si>
    <t>9个</t>
  </si>
  <si>
    <t>各项工作完成及时率（%）</t>
  </si>
  <si>
    <t>补助资金发放及时率（%）</t>
  </si>
  <si>
    <t>=100%</t>
  </si>
  <si>
    <t>村民业务办理及时率</t>
  </si>
  <si>
    <t>社会稳定程度</t>
  </si>
  <si>
    <t>村民满意度</t>
  </si>
  <si>
    <t>组干部工资</t>
  </si>
  <si>
    <t>保障各村小组工作正常展开</t>
  </si>
  <si>
    <t>组干部人数</t>
  </si>
  <si>
    <t>&lt;=123人</t>
  </si>
  <si>
    <t>保障了各村小组工作的正常开展</t>
  </si>
  <si>
    <t>补助资金是否发放到位及时</t>
  </si>
  <si>
    <t>人均补助标准</t>
  </si>
  <si>
    <t>300元/人/月</t>
  </si>
  <si>
    <t>政策宣传率</t>
  </si>
  <si>
    <t>各村组干部满意度</t>
  </si>
  <si>
    <t>基层公共服务专岗人员经费</t>
  </si>
  <si>
    <t>保障基层公共服务专岗人员经费</t>
  </si>
  <si>
    <t>人员聘用数（人）</t>
  </si>
  <si>
    <t>=1人</t>
  </si>
  <si>
    <t>基层公共服务工作开展保障度</t>
  </si>
  <si>
    <t>资金发放是否及时</t>
  </si>
  <si>
    <t>及时</t>
  </si>
  <si>
    <t xml:space="preserve"> 基层公共服务业务办理及时率</t>
  </si>
  <si>
    <t>基层服务专岗人员满意度</t>
  </si>
  <si>
    <t>村（社区）干部报酬</t>
  </si>
  <si>
    <t>保障村（社区）干部人员经费</t>
  </si>
  <si>
    <t>核定干部职数</t>
  </si>
  <si>
    <t>&lt;=52人</t>
  </si>
  <si>
    <t>保障各村（社区）工作正常开展</t>
  </si>
  <si>
    <t xml:space="preserve"> 相关政策宣传覆盖率</t>
  </si>
  <si>
    <t>农村环境生态环境改善情况</t>
  </si>
  <si>
    <t>各村（社区）干部满意度</t>
  </si>
  <si>
    <t>特岗自聘人员经费</t>
  </si>
  <si>
    <t>保障特岗人员经费正常发放</t>
  </si>
  <si>
    <t>特岗人数</t>
  </si>
  <si>
    <t>&lt;=100人</t>
  </si>
  <si>
    <t xml:space="preserve"> 单位工作开展保障度</t>
  </si>
  <si>
    <t xml:space="preserve"> 资金发放是否及时</t>
  </si>
  <si>
    <t>群众业务办理及时率</t>
  </si>
  <si>
    <t>特岗人员满意度</t>
  </si>
  <si>
    <t>非税成本支出</t>
  </si>
  <si>
    <t>保障单位日常开支</t>
  </si>
  <si>
    <t>=9个</t>
  </si>
  <si>
    <t>社会和谐稳定程度</t>
  </si>
  <si>
    <t xml:space="preserve"> 群众满意度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</si>
</sst>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00"/>
    <numFmt numFmtId="178" formatCode="0.00;[Red]0.00"/>
  </numFmts>
  <fonts count="59">
    <font>
      <sz val="11"/>
      <color indexed="8"/>
      <name val="等线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Protection="0">
      <alignment/>
    </xf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63" applyNumberFormat="1" applyFont="1" applyFill="1" applyBorder="1" applyAlignment="1">
      <alignment horizontal="center" vertical="center" wrapText="1"/>
    </xf>
    <xf numFmtId="0" fontId="2" fillId="0" borderId="0" xfId="63" applyNumberFormat="1" applyFont="1" applyFill="1" applyBorder="1" applyAlignment="1">
      <alignment horizontal="center" vertical="center" wrapText="1"/>
    </xf>
    <xf numFmtId="0" fontId="2" fillId="0" borderId="9" xfId="63" applyNumberFormat="1" applyFont="1" applyFill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</xf>
    <xf numFmtId="0" fontId="2" fillId="0" borderId="11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2" fillId="0" borderId="9" xfId="63" applyNumberFormat="1" applyFont="1" applyFill="1" applyBorder="1" applyAlignment="1">
      <alignment horizontal="center" vertical="center"/>
    </xf>
    <xf numFmtId="0" fontId="4" fillId="0" borderId="10" xfId="63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10" xfId="63" applyNumberFormat="1" applyFont="1" applyFill="1" applyBorder="1" applyAlignment="1">
      <alignment horizontal="center" vertical="center" wrapText="1"/>
    </xf>
    <xf numFmtId="0" fontId="2" fillId="0" borderId="12" xfId="63" applyNumberFormat="1" applyFont="1" applyFill="1" applyBorder="1" applyAlignment="1">
      <alignment horizontal="center" vertical="center" wrapText="1"/>
    </xf>
    <xf numFmtId="0" fontId="2" fillId="0" borderId="13" xfId="63" applyNumberFormat="1" applyFont="1" applyFill="1" applyBorder="1" applyAlignment="1">
      <alignment horizontal="center" vertical="center" wrapText="1"/>
    </xf>
    <xf numFmtId="0" fontId="2" fillId="0" borderId="14" xfId="63" applyNumberFormat="1" applyFont="1" applyFill="1" applyBorder="1" applyAlignment="1">
      <alignment horizontal="center" vertical="center" wrapText="1"/>
    </xf>
    <xf numFmtId="0" fontId="2" fillId="0" borderId="15" xfId="63" applyNumberFormat="1" applyFont="1" applyFill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center" vertical="center" wrapText="1"/>
    </xf>
    <xf numFmtId="0" fontId="5" fillId="0" borderId="0" xfId="63" applyNumberFormat="1" applyFont="1" applyFill="1" applyBorder="1" applyAlignment="1">
      <alignment horizontal="center" vertical="center" wrapText="1"/>
    </xf>
    <xf numFmtId="0" fontId="6" fillId="0" borderId="0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2" fillId="0" borderId="12" xfId="63" applyNumberFormat="1" applyFont="1" applyFill="1" applyBorder="1" applyAlignment="1">
      <alignment horizontal="center" vertical="center" wrapText="1"/>
    </xf>
    <xf numFmtId="0" fontId="2" fillId="0" borderId="14" xfId="63" applyNumberFormat="1" applyFont="1" applyFill="1" applyBorder="1" applyAlignment="1">
      <alignment horizontal="center" vertical="center"/>
    </xf>
    <xf numFmtId="0" fontId="2" fillId="0" borderId="15" xfId="63" applyNumberFormat="1" applyFont="1" applyFill="1" applyBorder="1" applyAlignment="1">
      <alignment horizontal="center" vertical="center"/>
    </xf>
    <xf numFmtId="0" fontId="2" fillId="0" borderId="16" xfId="63" applyNumberFormat="1" applyFont="1" applyFill="1" applyBorder="1" applyAlignment="1">
      <alignment horizontal="center" vertical="center"/>
    </xf>
    <xf numFmtId="0" fontId="2" fillId="0" borderId="13" xfId="63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4" fontId="19" fillId="0" borderId="17" xfId="0" applyNumberFormat="1" applyFont="1" applyFill="1" applyBorder="1" applyAlignment="1" applyProtection="1">
      <alignment horizontal="right" vertical="center" wrapText="1"/>
      <protection/>
    </xf>
    <xf numFmtId="4" fontId="15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76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 applyProtection="1">
      <alignment wrapText="1"/>
      <protection/>
    </xf>
    <xf numFmtId="176" fontId="13" fillId="0" borderId="0" xfId="0" applyNumberFormat="1" applyFont="1" applyFill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wrapText="1"/>
      <protection/>
    </xf>
    <xf numFmtId="177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vertical="center"/>
      <protection/>
    </xf>
    <xf numFmtId="178" fontId="15" fillId="0" borderId="17" xfId="0" applyNumberFormat="1" applyFont="1" applyFill="1" applyBorder="1" applyAlignment="1" applyProtection="1">
      <alignment horizontal="left" vertical="center" wrapText="1"/>
      <protection/>
    </xf>
    <xf numFmtId="4" fontId="15" fillId="0" borderId="17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178" fontId="20" fillId="0" borderId="0" xfId="0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 horizontal="left" vertical="center"/>
      <protection/>
    </xf>
    <xf numFmtId="178" fontId="15" fillId="0" borderId="0" xfId="0" applyNumberFormat="1" applyFont="1" applyFill="1" applyBorder="1" applyAlignment="1" applyProtection="1">
      <alignment horizontal="right" vertical="center"/>
      <protection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13" fillId="0" borderId="0" xfId="0" applyNumberFormat="1" applyFont="1" applyFill="1" applyBorder="1" applyAlignment="1" applyProtection="1">
      <alignment wrapText="1"/>
      <protection/>
    </xf>
    <xf numFmtId="178" fontId="2" fillId="0" borderId="17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78" fontId="2" fillId="0" borderId="17" xfId="0" applyNumberFormat="1" applyFont="1" applyFill="1" applyBorder="1" applyAlignment="1" applyProtection="1">
      <alignment vertical="center"/>
      <protection/>
    </xf>
    <xf numFmtId="178" fontId="2" fillId="0" borderId="17" xfId="0" applyNumberFormat="1" applyFont="1" applyFill="1" applyBorder="1" applyAlignment="1" applyProtection="1">
      <alignment horizontal="left" vertical="center"/>
      <protection/>
    </xf>
    <xf numFmtId="178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 applyProtection="1">
      <alignment/>
      <protection/>
    </xf>
    <xf numFmtId="178" fontId="15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nian3638\FileStorage\File\2023-02\&#36195;&#24030;&#26032;&#33021;&#28304;&#27773;&#36710;&#31185;&#25216;&#22478;&#31649;&#29702;&#22788;2022&#24180;&#37096;&#38376;&#39044;&#31639;&#20844;&#24320;&#34920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卫生健康支出</v>
          </cell>
        </row>
        <row r="11">
          <cell r="A11" t="str">
            <v>城乡社区支出</v>
          </cell>
        </row>
        <row r="12">
          <cell r="A12" t="str">
            <v>农林水支出</v>
          </cell>
        </row>
        <row r="13">
          <cell r="A13" t="str">
            <v>住房保障支出</v>
          </cell>
        </row>
        <row r="14">
          <cell r="A14" t="str">
            <v>其他支出</v>
          </cell>
        </row>
      </sheetData>
      <sheetData sheetId="10">
        <row r="7">
          <cell r="A7" t="str">
            <v>一般公共服务支出</v>
          </cell>
        </row>
        <row r="8">
          <cell r="A8" t="str">
            <v>社会保障和就业支出</v>
          </cell>
        </row>
        <row r="9">
          <cell r="A9" t="str">
            <v>卫生健康支出</v>
          </cell>
        </row>
        <row r="10">
          <cell r="A10" t="str">
            <v>城乡社区支出</v>
          </cell>
        </row>
        <row r="11">
          <cell r="A11" t="str">
            <v>农林水支出</v>
          </cell>
        </row>
        <row r="12">
          <cell r="A12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9"/>
  <sheetViews>
    <sheetView zoomScaleSheetLayoutView="100" workbookViewId="0" topLeftCell="A1">
      <selection activeCell="J25" sqref="J25"/>
    </sheetView>
  </sheetViews>
  <sheetFormatPr defaultColWidth="8.00390625" defaultRowHeight="12.75" customHeight="1"/>
  <cols>
    <col min="1" max="1" width="30.625" style="43" customWidth="1"/>
    <col min="2" max="2" width="10.875" style="43" customWidth="1"/>
    <col min="3" max="3" width="21.875" style="43" customWidth="1"/>
    <col min="4" max="4" width="16.125" style="43" customWidth="1"/>
    <col min="5" max="252" width="8.00390625" style="43" customWidth="1"/>
    <col min="253" max="16384" width="8.00390625" style="44" customWidth="1"/>
  </cols>
  <sheetData>
    <row r="1" spans="1:251" s="43" customFormat="1" ht="33.75" customHeight="1">
      <c r="A1" s="115" t="s">
        <v>0</v>
      </c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</row>
    <row r="2" spans="1:251" s="43" customFormat="1" ht="17.25" customHeight="1">
      <c r="A2" s="117" t="s">
        <v>1</v>
      </c>
      <c r="B2" s="116"/>
      <c r="C2" s="116"/>
      <c r="D2" s="118" t="s">
        <v>2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</row>
    <row r="3" spans="1:251" s="43" customFormat="1" ht="15.75" customHeight="1">
      <c r="A3" s="119" t="s">
        <v>3</v>
      </c>
      <c r="B3" s="119"/>
      <c r="C3" s="119" t="s">
        <v>4</v>
      </c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</row>
    <row r="4" spans="1:251" s="75" customFormat="1" ht="39.75" customHeight="1">
      <c r="A4" s="120" t="s">
        <v>5</v>
      </c>
      <c r="B4" s="120" t="s">
        <v>6</v>
      </c>
      <c r="C4" s="120" t="s">
        <v>7</v>
      </c>
      <c r="D4" s="120" t="s">
        <v>6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s="43" customFormat="1" ht="15.75" customHeight="1">
      <c r="A5" s="122" t="s">
        <v>8</v>
      </c>
      <c r="B5" s="123">
        <f>IF(ISBLANK(SUM(B6,B7,B8))," ",SUM(B6,B7,B8))</f>
        <v>2294.71</v>
      </c>
      <c r="C5" s="124" t="str">
        <f>IF(ISBLANK('[1]支出总表（引用）'!A8)," ",'[1]支出总表（引用）'!A8)</f>
        <v>一般公共服务支出</v>
      </c>
      <c r="D5" s="54">
        <v>1808.48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</row>
    <row r="6" spans="1:251" s="43" customFormat="1" ht="15.75" customHeight="1">
      <c r="A6" s="125" t="s">
        <v>9</v>
      </c>
      <c r="B6" s="123">
        <v>2294.71</v>
      </c>
      <c r="C6" s="124" t="str">
        <f>IF(ISBLANK('[1]支出总表（引用）'!A9)," ",'[1]支出总表（引用）'!A9)</f>
        <v>社会保障和就业支出</v>
      </c>
      <c r="D6" s="54">
        <v>31.37</v>
      </c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</row>
    <row r="7" spans="1:251" s="43" customFormat="1" ht="15.75" customHeight="1">
      <c r="A7" s="125" t="s">
        <v>10</v>
      </c>
      <c r="B7" s="68"/>
      <c r="C7" s="124" t="str">
        <f>IF(ISBLANK('[1]支出总表（引用）'!A10)," ",'[1]支出总表（引用）'!A10)</f>
        <v>卫生健康支出</v>
      </c>
      <c r="D7" s="54">
        <v>24.96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spans="1:251" s="43" customFormat="1" ht="15.75" customHeight="1">
      <c r="A8" s="125" t="s">
        <v>11</v>
      </c>
      <c r="B8" s="68"/>
      <c r="C8" s="124" t="str">
        <f>IF(ISBLANK('[1]支出总表（引用）'!A11)," ",'[1]支出总表（引用）'!A11)</f>
        <v>城乡社区支出</v>
      </c>
      <c r="D8" s="54">
        <v>5</v>
      </c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spans="1:251" s="43" customFormat="1" ht="15.75" customHeight="1">
      <c r="A9" s="122" t="s">
        <v>12</v>
      </c>
      <c r="B9" s="123"/>
      <c r="C9" s="124" t="str">
        <f>IF(ISBLANK('[1]支出总表（引用）'!A12)," ",'[1]支出总表（引用）'!A12)</f>
        <v>农林水支出</v>
      </c>
      <c r="D9" s="54">
        <v>365.66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spans="1:251" s="43" customFormat="1" ht="15.75" customHeight="1">
      <c r="A10" s="125" t="s">
        <v>13</v>
      </c>
      <c r="B10" s="123"/>
      <c r="C10" s="124" t="str">
        <f>IF(ISBLANK('[1]支出总表（引用）'!A13)," ",'[1]支出总表（引用）'!A13)</f>
        <v>住房保障支出</v>
      </c>
      <c r="D10" s="54">
        <v>62.25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spans="1:251" s="43" customFormat="1" ht="15.75" customHeight="1">
      <c r="A11" s="125" t="s">
        <v>14</v>
      </c>
      <c r="B11" s="123"/>
      <c r="C11" s="124" t="str">
        <f>IF(ISBLANK('[1]支出总表（引用）'!A14)," ",'[1]支出总表（引用）'!A14)</f>
        <v>其他支出</v>
      </c>
      <c r="D11" s="54">
        <v>17005.485593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spans="1:251" s="43" customFormat="1" ht="15.75" customHeight="1">
      <c r="A12" s="125" t="s">
        <v>15</v>
      </c>
      <c r="B12" s="123"/>
      <c r="C12" s="124"/>
      <c r="D12" s="54" t="s">
        <v>16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spans="1:251" s="43" customFormat="1" ht="15.75" customHeight="1">
      <c r="A13" s="125" t="s">
        <v>17</v>
      </c>
      <c r="B13" s="68">
        <v>3</v>
      </c>
      <c r="C13" s="124"/>
      <c r="D13" s="54" t="s">
        <v>16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spans="1:251" s="43" customFormat="1" ht="15.75" customHeight="1">
      <c r="A14" s="125" t="s">
        <v>18</v>
      </c>
      <c r="B14" s="68">
        <v>17005.49</v>
      </c>
      <c r="C14" s="124"/>
      <c r="D14" s="54" t="s">
        <v>16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</row>
    <row r="15" spans="1:251" s="43" customFormat="1" ht="15.75" customHeight="1">
      <c r="A15" s="122"/>
      <c r="B15" s="126"/>
      <c r="C15" s="124"/>
      <c r="D15" s="54" t="s">
        <v>16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</row>
    <row r="16" spans="1:251" s="43" customFormat="1" ht="15.75" customHeight="1">
      <c r="A16" s="122"/>
      <c r="B16" s="126"/>
      <c r="C16" s="124"/>
      <c r="D16" s="54" t="s">
        <v>16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</row>
    <row r="17" spans="1:251" s="43" customFormat="1" ht="15.75" customHeight="1">
      <c r="A17" s="122"/>
      <c r="B17" s="126"/>
      <c r="C17" s="124"/>
      <c r="D17" s="54" t="s">
        <v>16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</row>
    <row r="18" spans="1:251" s="43" customFormat="1" ht="15.75" customHeight="1">
      <c r="A18" s="122"/>
      <c r="B18" s="126"/>
      <c r="C18" s="124"/>
      <c r="D18" s="54" t="s">
        <v>16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</row>
    <row r="19" spans="1:251" s="43" customFormat="1" ht="15.75" customHeight="1">
      <c r="A19" s="122"/>
      <c r="B19" s="126"/>
      <c r="C19" s="124"/>
      <c r="D19" s="54" t="s">
        <v>16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</row>
    <row r="20" spans="1:251" s="43" customFormat="1" ht="15.75" customHeight="1">
      <c r="A20" s="122"/>
      <c r="B20" s="126"/>
      <c r="C20" s="124"/>
      <c r="D20" s="54" t="s">
        <v>16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</row>
    <row r="21" spans="1:251" s="43" customFormat="1" ht="15.75" customHeight="1">
      <c r="A21" s="122"/>
      <c r="B21" s="126"/>
      <c r="C21" s="124"/>
      <c r="D21" s="54" t="s">
        <v>16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</row>
    <row r="22" spans="1:251" s="43" customFormat="1" ht="15.75" customHeight="1">
      <c r="A22" s="122"/>
      <c r="B22" s="126"/>
      <c r="C22" s="124"/>
      <c r="D22" s="54" t="s">
        <v>16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</row>
    <row r="23" spans="1:251" s="43" customFormat="1" ht="15.75" customHeight="1">
      <c r="A23" s="122"/>
      <c r="B23" s="126"/>
      <c r="C23" s="124"/>
      <c r="D23" s="54" t="s">
        <v>16</v>
      </c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</row>
    <row r="24" spans="1:251" s="43" customFormat="1" ht="15.75" customHeight="1">
      <c r="A24" s="122"/>
      <c r="B24" s="126"/>
      <c r="C24" s="124"/>
      <c r="D24" s="54" t="s">
        <v>16</v>
      </c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</row>
    <row r="25" spans="1:251" s="43" customFormat="1" ht="15.75" customHeight="1">
      <c r="A25" s="122"/>
      <c r="B25" s="126"/>
      <c r="C25" s="124"/>
      <c r="D25" s="54" t="s">
        <v>16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</row>
    <row r="26" spans="1:251" s="43" customFormat="1" ht="15.75" customHeight="1">
      <c r="A26" s="122"/>
      <c r="B26" s="126"/>
      <c r="C26" s="124"/>
      <c r="D26" s="54" t="s">
        <v>16</v>
      </c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</row>
    <row r="27" spans="1:251" s="43" customFormat="1" ht="15.75" customHeight="1">
      <c r="A27" s="122"/>
      <c r="B27" s="126"/>
      <c r="C27" s="124"/>
      <c r="D27" s="54" t="s">
        <v>16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</row>
    <row r="28" spans="1:251" s="43" customFormat="1" ht="15.75" customHeight="1">
      <c r="A28" s="122"/>
      <c r="B28" s="126"/>
      <c r="C28" s="124"/>
      <c r="D28" s="54" t="s">
        <v>16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</row>
    <row r="29" spans="1:251" s="43" customFormat="1" ht="15.75" customHeight="1">
      <c r="A29" s="122"/>
      <c r="B29" s="126"/>
      <c r="C29" s="124"/>
      <c r="D29" s="54" t="s">
        <v>16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</row>
    <row r="30" spans="1:251" s="43" customFormat="1" ht="15.75" customHeight="1">
      <c r="A30" s="122"/>
      <c r="B30" s="126"/>
      <c r="C30" s="124"/>
      <c r="D30" s="54" t="s">
        <v>16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</row>
    <row r="31" spans="1:251" s="43" customFormat="1" ht="15.75" customHeight="1">
      <c r="A31" s="122"/>
      <c r="B31" s="126"/>
      <c r="C31" s="124"/>
      <c r="D31" s="54" t="s">
        <v>16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</row>
    <row r="32" spans="1:251" s="43" customFormat="1" ht="15.75" customHeight="1">
      <c r="A32" s="122"/>
      <c r="B32" s="126"/>
      <c r="C32" s="124"/>
      <c r="D32" s="54" t="s">
        <v>16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</row>
    <row r="33" spans="1:251" s="43" customFormat="1" ht="15.75" customHeight="1">
      <c r="A33" s="125"/>
      <c r="B33" s="126"/>
      <c r="C33" s="124"/>
      <c r="D33" s="54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</row>
    <row r="34" spans="1:251" s="43" customFormat="1" ht="15.75" customHeight="1">
      <c r="A34" s="119" t="s">
        <v>19</v>
      </c>
      <c r="B34" s="68">
        <v>19303.2</v>
      </c>
      <c r="C34" s="119" t="s">
        <v>20</v>
      </c>
      <c r="D34" s="68">
        <v>19303.2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</row>
    <row r="35" spans="1:251" s="43" customFormat="1" ht="15.75" customHeight="1">
      <c r="A35" s="125" t="s">
        <v>21</v>
      </c>
      <c r="B35" s="68"/>
      <c r="C35" s="125" t="s">
        <v>22</v>
      </c>
      <c r="D35" s="68" t="s">
        <v>16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</row>
    <row r="36" spans="1:251" s="43" customFormat="1" ht="15.75" customHeight="1">
      <c r="A36" s="125" t="s">
        <v>23</v>
      </c>
      <c r="B36" s="68"/>
      <c r="C36" s="127"/>
      <c r="D36" s="127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</row>
    <row r="37" spans="1:251" s="43" customFormat="1" ht="15.75" customHeight="1">
      <c r="A37" s="122"/>
      <c r="B37" s="68"/>
      <c r="C37" s="122"/>
      <c r="D37" s="68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</row>
    <row r="38" spans="1:251" s="43" customFormat="1" ht="15.75" customHeight="1">
      <c r="A38" s="119" t="s">
        <v>24</v>
      </c>
      <c r="B38" s="68">
        <v>19303.2</v>
      </c>
      <c r="C38" s="119" t="s">
        <v>25</v>
      </c>
      <c r="D38" s="68">
        <v>19303.2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</row>
    <row r="39" spans="1:251" s="43" customFormat="1" ht="19.5" customHeight="1">
      <c r="A39" s="128"/>
      <c r="B39" s="128"/>
      <c r="C39" s="128"/>
      <c r="D39" s="128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16"/>
      <c r="FS39" s="116"/>
      <c r="FT39" s="116"/>
      <c r="FU39" s="116"/>
      <c r="FV39" s="116"/>
      <c r="FW39" s="116"/>
      <c r="FX39" s="116"/>
      <c r="FY39" s="116"/>
      <c r="FZ39" s="116"/>
      <c r="GA39" s="116"/>
      <c r="GB39" s="116"/>
      <c r="GC39" s="116"/>
      <c r="GD39" s="116"/>
      <c r="GE39" s="116"/>
      <c r="GF39" s="116"/>
      <c r="GG39" s="116"/>
      <c r="GH39" s="116"/>
      <c r="GI39" s="116"/>
      <c r="GJ39" s="116"/>
      <c r="GK39" s="116"/>
      <c r="GL39" s="116"/>
      <c r="GM39" s="116"/>
      <c r="GN39" s="116"/>
      <c r="GO39" s="116"/>
      <c r="GP39" s="116"/>
      <c r="GQ39" s="116"/>
      <c r="GR39" s="116"/>
      <c r="GS39" s="116"/>
      <c r="GT39" s="116"/>
      <c r="GU39" s="116"/>
      <c r="GV39" s="116"/>
      <c r="GW39" s="116"/>
      <c r="GX39" s="116"/>
      <c r="GY39" s="116"/>
      <c r="GZ39" s="116"/>
      <c r="HA39" s="116"/>
      <c r="HB39" s="116"/>
      <c r="HC39" s="116"/>
      <c r="HD39" s="116"/>
      <c r="HE39" s="116"/>
      <c r="HF39" s="116"/>
      <c r="HG39" s="116"/>
      <c r="HH39" s="116"/>
      <c r="HI39" s="116"/>
      <c r="HJ39" s="116"/>
      <c r="HK39" s="116"/>
      <c r="HL39" s="116"/>
      <c r="HM39" s="116"/>
      <c r="HN39" s="116"/>
      <c r="HO39" s="116"/>
      <c r="HP39" s="116"/>
      <c r="HQ39" s="116"/>
      <c r="HR39" s="116"/>
      <c r="HS39" s="116"/>
      <c r="HT39" s="116"/>
      <c r="HU39" s="116"/>
      <c r="HV39" s="116"/>
      <c r="HW39" s="116"/>
      <c r="HX39" s="116"/>
      <c r="HY39" s="116"/>
      <c r="HZ39" s="116"/>
      <c r="IA39" s="116"/>
      <c r="IB39" s="116"/>
      <c r="IC39" s="116"/>
      <c r="ID39" s="116"/>
      <c r="IE39" s="116"/>
      <c r="IF39" s="116"/>
      <c r="IG39" s="116"/>
      <c r="IH39" s="116"/>
      <c r="II39" s="116"/>
      <c r="IJ39" s="116"/>
      <c r="IK39" s="116"/>
      <c r="IL39" s="116"/>
      <c r="IM39" s="116"/>
      <c r="IN39" s="116"/>
      <c r="IO39" s="116"/>
      <c r="IP39" s="116"/>
      <c r="IQ39" s="116"/>
    </row>
  </sheetData>
  <sheetProtection/>
  <mergeCells count="4">
    <mergeCell ref="A1:D1"/>
    <mergeCell ref="A3:B3"/>
    <mergeCell ref="C3:D3"/>
    <mergeCell ref="A39:D3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100" workbookViewId="0" topLeftCell="A2">
      <selection activeCell="S10" sqref="S10"/>
    </sheetView>
  </sheetViews>
  <sheetFormatPr defaultColWidth="8.875" defaultRowHeight="13.5" customHeight="1"/>
  <cols>
    <col min="1" max="1" width="10.25390625" style="30" customWidth="1"/>
    <col min="2" max="2" width="4.875" style="30" customWidth="1"/>
    <col min="3" max="3" width="7.50390625" style="30" customWidth="1"/>
    <col min="4" max="4" width="9.00390625" style="30" customWidth="1"/>
    <col min="5" max="5" width="10.875" style="30" customWidth="1"/>
    <col min="6" max="6" width="11.25390625" style="30" customWidth="1"/>
    <col min="7" max="7" width="10.25390625" style="30" customWidth="1"/>
    <col min="8" max="8" width="10.875" style="30" customWidth="1"/>
    <col min="9" max="9" width="6.25390625" style="30" customWidth="1"/>
    <col min="10" max="10" width="6.00390625" style="30" customWidth="1"/>
    <col min="11" max="253" width="8.875" style="30" customWidth="1"/>
    <col min="254" max="16384" width="8.875" style="32" customWidth="1"/>
  </cols>
  <sheetData>
    <row r="1" spans="1:3" s="30" customFormat="1" ht="21.75" customHeight="1">
      <c r="A1" s="33" t="s">
        <v>193</v>
      </c>
      <c r="B1" s="33"/>
      <c r="C1" s="33"/>
    </row>
    <row r="2" spans="1:10" s="30" customFormat="1" ht="39.75" customHeight="1">
      <c r="A2" s="34" t="s">
        <v>194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31" customFormat="1" ht="30" customHeight="1">
      <c r="A3" s="35" t="s">
        <v>195</v>
      </c>
      <c r="B3" s="35" t="s">
        <v>188</v>
      </c>
      <c r="C3" s="35"/>
      <c r="D3" s="35"/>
      <c r="E3" s="35"/>
      <c r="F3" s="35"/>
      <c r="G3" s="35"/>
      <c r="H3" s="35"/>
      <c r="I3" s="35"/>
      <c r="J3" s="35"/>
    </row>
    <row r="4" spans="1:10" s="31" customFormat="1" ht="30" customHeight="1">
      <c r="A4" s="35" t="s">
        <v>196</v>
      </c>
      <c r="B4" s="35" t="s">
        <v>197</v>
      </c>
      <c r="C4" s="35"/>
      <c r="D4" s="35"/>
      <c r="E4" s="35"/>
      <c r="F4" s="35"/>
      <c r="G4" s="35" t="s">
        <v>198</v>
      </c>
      <c r="H4" s="35">
        <v>15374369555</v>
      </c>
      <c r="I4" s="35"/>
      <c r="J4" s="35"/>
    </row>
    <row r="5" spans="1:10" s="31" customFormat="1" ht="30" customHeight="1">
      <c r="A5" s="36" t="s">
        <v>199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31" customFormat="1" ht="30" customHeight="1">
      <c r="A6" s="35" t="s">
        <v>200</v>
      </c>
      <c r="B6" s="35"/>
      <c r="C6" s="35"/>
      <c r="D6" s="37"/>
      <c r="E6" s="37"/>
      <c r="F6" s="37"/>
      <c r="G6" s="37" t="s">
        <v>201</v>
      </c>
      <c r="H6" s="37"/>
      <c r="I6" s="37"/>
      <c r="J6" s="37"/>
    </row>
    <row r="7" spans="1:10" s="31" customFormat="1" ht="106.5" customHeight="1">
      <c r="A7" s="35" t="s">
        <v>202</v>
      </c>
      <c r="B7" s="35"/>
      <c r="C7" s="35"/>
      <c r="D7" s="35" t="s">
        <v>203</v>
      </c>
      <c r="E7" s="35"/>
      <c r="F7" s="35"/>
      <c r="G7" s="35" t="s">
        <v>204</v>
      </c>
      <c r="H7" s="35"/>
      <c r="I7" s="37">
        <v>31</v>
      </c>
      <c r="J7" s="37"/>
    </row>
    <row r="8" spans="1:10" s="31" customFormat="1" ht="30" customHeight="1">
      <c r="A8" s="35" t="s">
        <v>205</v>
      </c>
      <c r="B8" s="35"/>
      <c r="C8" s="35"/>
      <c r="D8" s="35">
        <v>140</v>
      </c>
      <c r="E8" s="35"/>
      <c r="F8" s="35"/>
      <c r="G8" s="35" t="s">
        <v>206</v>
      </c>
      <c r="H8" s="35"/>
      <c r="I8" s="37">
        <v>9</v>
      </c>
      <c r="J8" s="37"/>
    </row>
    <row r="9" spans="1:10" s="31" customFormat="1" ht="30" customHeight="1">
      <c r="A9" s="35" t="s">
        <v>207</v>
      </c>
      <c r="B9" s="35"/>
      <c r="C9" s="35"/>
      <c r="D9" s="35">
        <v>31</v>
      </c>
      <c r="E9" s="35"/>
      <c r="F9" s="35"/>
      <c r="G9" s="35" t="s">
        <v>208</v>
      </c>
      <c r="H9" s="35"/>
      <c r="I9" s="37">
        <v>100</v>
      </c>
      <c r="J9" s="37"/>
    </row>
    <row r="10" spans="1:10" s="31" customFormat="1" ht="30" customHeight="1">
      <c r="A10" s="38" t="s">
        <v>209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s="31" customFormat="1" ht="22.5" customHeight="1">
      <c r="A11" s="35" t="s">
        <v>210</v>
      </c>
      <c r="B11" s="35"/>
      <c r="C11" s="35"/>
      <c r="D11" s="35">
        <v>1313.24</v>
      </c>
      <c r="E11" s="35"/>
      <c r="F11" s="35"/>
      <c r="G11" s="35" t="s">
        <v>211</v>
      </c>
      <c r="H11" s="35"/>
      <c r="I11" s="35">
        <v>1313.24</v>
      </c>
      <c r="J11" s="35"/>
    </row>
    <row r="12" spans="1:10" s="31" customFormat="1" ht="22.5" customHeight="1">
      <c r="A12" s="35" t="s">
        <v>212</v>
      </c>
      <c r="B12" s="35"/>
      <c r="C12" s="35"/>
      <c r="D12" s="35"/>
      <c r="E12" s="35"/>
      <c r="F12" s="35"/>
      <c r="G12" s="35" t="s">
        <v>213</v>
      </c>
      <c r="H12" s="35"/>
      <c r="I12" s="35" t="s">
        <v>214</v>
      </c>
      <c r="J12" s="35"/>
    </row>
    <row r="13" spans="1:10" s="31" customFormat="1" ht="22.5" customHeight="1">
      <c r="A13" s="35" t="s">
        <v>215</v>
      </c>
      <c r="B13" s="35"/>
      <c r="C13" s="35"/>
      <c r="D13" s="35">
        <v>1313.24</v>
      </c>
      <c r="E13" s="35"/>
      <c r="F13" s="35"/>
      <c r="G13" s="35" t="s">
        <v>216</v>
      </c>
      <c r="H13" s="35"/>
      <c r="I13" s="35"/>
      <c r="J13" s="35"/>
    </row>
    <row r="14" spans="1:10" s="31" customFormat="1" ht="22.5" customHeight="1">
      <c r="A14" s="35" t="s">
        <v>127</v>
      </c>
      <c r="B14" s="35"/>
      <c r="C14" s="35"/>
      <c r="D14" s="35"/>
      <c r="E14" s="35"/>
      <c r="F14" s="35"/>
      <c r="G14" s="39" t="s">
        <v>217</v>
      </c>
      <c r="H14" s="39"/>
      <c r="I14" s="35">
        <v>1313.24</v>
      </c>
      <c r="J14" s="35"/>
    </row>
    <row r="15" spans="1:12" s="30" customFormat="1" ht="30.75" customHeight="1">
      <c r="A15" s="38" t="s">
        <v>218</v>
      </c>
      <c r="B15" s="38"/>
      <c r="C15" s="38"/>
      <c r="D15" s="38"/>
      <c r="E15" s="38"/>
      <c r="F15" s="38"/>
      <c r="G15" s="38"/>
      <c r="H15" s="38"/>
      <c r="I15" s="38"/>
      <c r="J15" s="38"/>
      <c r="K15" s="42"/>
      <c r="L15" s="42"/>
    </row>
    <row r="16" spans="1:10" s="30" customFormat="1" ht="22.5" customHeight="1">
      <c r="A16" s="38" t="s">
        <v>219</v>
      </c>
      <c r="B16" s="38"/>
      <c r="C16" s="38" t="s">
        <v>220</v>
      </c>
      <c r="D16" s="38"/>
      <c r="E16" s="38" t="s">
        <v>221</v>
      </c>
      <c r="F16" s="38"/>
      <c r="G16" s="38" t="s">
        <v>222</v>
      </c>
      <c r="H16" s="38"/>
      <c r="I16" s="38"/>
      <c r="J16" s="38"/>
    </row>
    <row r="17" spans="1:10" s="30" customFormat="1" ht="22.5" customHeight="1">
      <c r="A17" s="35" t="s">
        <v>223</v>
      </c>
      <c r="B17" s="35"/>
      <c r="C17" s="35" t="s">
        <v>224</v>
      </c>
      <c r="D17" s="35"/>
      <c r="E17" s="37" t="s">
        <v>225</v>
      </c>
      <c r="F17" s="37"/>
      <c r="G17" s="40" t="s">
        <v>226</v>
      </c>
      <c r="H17" s="40"/>
      <c r="I17" s="40"/>
      <c r="J17" s="40"/>
    </row>
    <row r="18" spans="1:10" s="30" customFormat="1" ht="22.5" customHeight="1">
      <c r="A18" s="35"/>
      <c r="B18" s="35"/>
      <c r="C18" s="35" t="s">
        <v>227</v>
      </c>
      <c r="D18" s="35"/>
      <c r="E18" s="37" t="s">
        <v>228</v>
      </c>
      <c r="F18" s="37"/>
      <c r="G18" s="40" t="s">
        <v>229</v>
      </c>
      <c r="H18" s="40"/>
      <c r="I18" s="40"/>
      <c r="J18" s="40"/>
    </row>
    <row r="19" spans="1:10" s="30" customFormat="1" ht="22.5" customHeight="1">
      <c r="A19" s="35"/>
      <c r="B19" s="35"/>
      <c r="C19" s="35" t="s">
        <v>230</v>
      </c>
      <c r="D19" s="35"/>
      <c r="E19" s="37"/>
      <c r="F19" s="37"/>
      <c r="G19" s="40"/>
      <c r="H19" s="40"/>
      <c r="I19" s="40"/>
      <c r="J19" s="40"/>
    </row>
    <row r="20" spans="1:10" s="30" customFormat="1" ht="22.5" customHeight="1">
      <c r="A20" s="35"/>
      <c r="B20" s="35"/>
      <c r="C20" s="35" t="s">
        <v>231</v>
      </c>
      <c r="D20" s="35"/>
      <c r="E20" s="37"/>
      <c r="F20" s="37"/>
      <c r="G20" s="40"/>
      <c r="H20" s="40"/>
      <c r="I20" s="40"/>
      <c r="J20" s="40"/>
    </row>
    <row r="21" spans="1:10" s="30" customFormat="1" ht="22.5" customHeight="1">
      <c r="A21" s="35" t="s">
        <v>232</v>
      </c>
      <c r="B21" s="35"/>
      <c r="C21" s="35" t="s">
        <v>233</v>
      </c>
      <c r="D21" s="35"/>
      <c r="E21" s="37"/>
      <c r="F21" s="37"/>
      <c r="G21" s="40"/>
      <c r="H21" s="40"/>
      <c r="I21" s="40"/>
      <c r="J21" s="40"/>
    </row>
    <row r="22" spans="1:10" s="30" customFormat="1" ht="22.5" customHeight="1">
      <c r="A22" s="35"/>
      <c r="B22" s="35"/>
      <c r="C22" s="35" t="s">
        <v>234</v>
      </c>
      <c r="D22" s="35"/>
      <c r="E22" s="37" t="s">
        <v>235</v>
      </c>
      <c r="F22" s="37"/>
      <c r="G22" s="40" t="s">
        <v>236</v>
      </c>
      <c r="H22" s="40"/>
      <c r="I22" s="40"/>
      <c r="J22" s="40"/>
    </row>
    <row r="23" spans="1:10" s="30" customFormat="1" ht="22.5" customHeight="1">
      <c r="A23" s="35"/>
      <c r="B23" s="35"/>
      <c r="C23" s="35" t="s">
        <v>237</v>
      </c>
      <c r="D23" s="35"/>
      <c r="E23" s="37"/>
      <c r="F23" s="37"/>
      <c r="G23" s="40"/>
      <c r="H23" s="40"/>
      <c r="I23" s="40"/>
      <c r="J23" s="40"/>
    </row>
    <row r="24" spans="1:10" s="30" customFormat="1" ht="22.5" customHeight="1">
      <c r="A24" s="35" t="s">
        <v>238</v>
      </c>
      <c r="B24" s="35"/>
      <c r="C24" s="35" t="s">
        <v>239</v>
      </c>
      <c r="D24" s="35"/>
      <c r="E24" s="37" t="s">
        <v>240</v>
      </c>
      <c r="F24" s="37"/>
      <c r="G24" s="40" t="s">
        <v>229</v>
      </c>
      <c r="H24" s="40"/>
      <c r="I24" s="40"/>
      <c r="J24" s="40"/>
    </row>
    <row r="25" spans="7:256" s="30" customFormat="1" ht="18" customHeight="1">
      <c r="G25" s="41"/>
      <c r="H25" s="41"/>
      <c r="I25" s="41"/>
      <c r="J25" s="41"/>
      <c r="IT25" s="32"/>
      <c r="IU25" s="32"/>
      <c r="IV25" s="32"/>
    </row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17:B20"/>
    <mergeCell ref="A21:B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O19" sqref="O19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27" customHeight="1">
      <c r="A2" s="19" t="s">
        <v>242</v>
      </c>
      <c r="B2" s="19"/>
      <c r="C2" s="19"/>
      <c r="D2" s="19"/>
      <c r="E2" s="19"/>
      <c r="F2" s="19"/>
      <c r="G2" s="19"/>
      <c r="H2" s="19"/>
    </row>
    <row r="3" spans="1:8" ht="22.5" customHeight="1">
      <c r="A3" s="20" t="s">
        <v>243</v>
      </c>
      <c r="B3" s="20"/>
      <c r="C3" s="20"/>
      <c r="D3" s="20"/>
      <c r="E3" s="20"/>
      <c r="F3" s="20"/>
      <c r="G3" s="20"/>
      <c r="H3" s="20"/>
    </row>
    <row r="4" spans="1:8" ht="22.5" customHeight="1">
      <c r="A4" s="21" t="s">
        <v>244</v>
      </c>
      <c r="B4" s="21"/>
      <c r="C4" s="21" t="s">
        <v>245</v>
      </c>
      <c r="D4" s="21"/>
      <c r="E4" s="21"/>
      <c r="F4" s="21"/>
      <c r="G4" s="21"/>
      <c r="H4" s="21"/>
    </row>
    <row r="5" spans="1:8" ht="34.5" customHeight="1">
      <c r="A5" s="21" t="s">
        <v>246</v>
      </c>
      <c r="B5" s="21"/>
      <c r="C5" s="5">
        <v>914001</v>
      </c>
      <c r="D5" s="5"/>
      <c r="E5" s="21" t="s">
        <v>247</v>
      </c>
      <c r="F5" s="21"/>
      <c r="G5" s="21" t="s">
        <v>188</v>
      </c>
      <c r="H5" s="21"/>
    </row>
    <row r="6" spans="1:8" ht="22.5" customHeight="1">
      <c r="A6" s="21" t="s">
        <v>248</v>
      </c>
      <c r="B6" s="21"/>
      <c r="C6" s="21"/>
      <c r="D6" s="21"/>
      <c r="E6" s="21" t="s">
        <v>249</v>
      </c>
      <c r="F6" s="21"/>
      <c r="G6" s="21"/>
      <c r="H6" s="21"/>
    </row>
    <row r="7" spans="1:8" ht="22.5" customHeight="1">
      <c r="A7" s="21"/>
      <c r="B7" s="21"/>
      <c r="C7" s="21"/>
      <c r="D7" s="21"/>
      <c r="E7" s="21"/>
      <c r="F7" s="21"/>
      <c r="G7" s="21"/>
      <c r="H7" s="21"/>
    </row>
    <row r="8" spans="1:8" ht="28.5" customHeight="1">
      <c r="A8" s="22" t="s">
        <v>250</v>
      </c>
      <c r="B8" s="22"/>
      <c r="C8" s="22" t="s">
        <v>251</v>
      </c>
      <c r="D8" s="22"/>
      <c r="E8" s="22">
        <v>80</v>
      </c>
      <c r="F8" s="22"/>
      <c r="G8" s="22"/>
      <c r="H8" s="22"/>
    </row>
    <row r="9" spans="1:8" ht="28.5" customHeight="1">
      <c r="A9" s="21"/>
      <c r="B9" s="21"/>
      <c r="C9" s="21" t="s">
        <v>252</v>
      </c>
      <c r="D9" s="21"/>
      <c r="E9" s="21">
        <v>80</v>
      </c>
      <c r="F9" s="21"/>
      <c r="G9" s="21"/>
      <c r="H9" s="21"/>
    </row>
    <row r="10" spans="1:8" ht="28.5" customHeight="1">
      <c r="A10" s="23"/>
      <c r="B10" s="23"/>
      <c r="C10" s="23" t="s">
        <v>213</v>
      </c>
      <c r="D10" s="23"/>
      <c r="E10" s="23" t="s">
        <v>214</v>
      </c>
      <c r="F10" s="23"/>
      <c r="G10" s="23"/>
      <c r="H10" s="23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254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24" t="s">
        <v>219</v>
      </c>
      <c r="B13" s="24" t="s">
        <v>220</v>
      </c>
      <c r="C13" s="24" t="s">
        <v>221</v>
      </c>
      <c r="D13" s="24"/>
      <c r="E13" s="24"/>
      <c r="F13" s="24"/>
      <c r="G13" s="24" t="s">
        <v>255</v>
      </c>
      <c r="H13" s="24"/>
    </row>
    <row r="14" spans="1:8" s="1" customFormat="1" ht="28.5" customHeight="1">
      <c r="A14" s="11" t="s">
        <v>223</v>
      </c>
      <c r="B14" s="21" t="s">
        <v>224</v>
      </c>
      <c r="C14" s="21" t="s">
        <v>256</v>
      </c>
      <c r="D14" s="21"/>
      <c r="E14" s="21"/>
      <c r="F14" s="21"/>
      <c r="G14" s="11" t="s">
        <v>257</v>
      </c>
      <c r="H14" s="11"/>
    </row>
    <row r="15" spans="1:8" s="1" customFormat="1" ht="28.5" customHeight="1">
      <c r="A15" s="11" t="s">
        <v>223</v>
      </c>
      <c r="B15" s="21" t="s">
        <v>227</v>
      </c>
      <c r="C15" s="21" t="s">
        <v>258</v>
      </c>
      <c r="D15" s="21"/>
      <c r="E15" s="21"/>
      <c r="F15" s="21"/>
      <c r="G15" s="11" t="s">
        <v>259</v>
      </c>
      <c r="H15" s="11"/>
    </row>
    <row r="16" spans="1:8" s="1" customFormat="1" ht="28.5" customHeight="1">
      <c r="A16" s="11" t="s">
        <v>223</v>
      </c>
      <c r="B16" s="21" t="s">
        <v>230</v>
      </c>
      <c r="C16" s="21" t="s">
        <v>260</v>
      </c>
      <c r="D16" s="21"/>
      <c r="E16" s="21"/>
      <c r="F16" s="21"/>
      <c r="G16" s="11" t="s">
        <v>259</v>
      </c>
      <c r="H16" s="11"/>
    </row>
    <row r="17" spans="1:8" s="1" customFormat="1" ht="28.5" customHeight="1">
      <c r="A17" s="11" t="s">
        <v>223</v>
      </c>
      <c r="B17" s="21" t="s">
        <v>231</v>
      </c>
      <c r="C17" s="21"/>
      <c r="D17" s="21"/>
      <c r="E17" s="21"/>
      <c r="F17" s="21"/>
      <c r="G17" s="11"/>
      <c r="H17" s="11"/>
    </row>
    <row r="18" spans="1:8" s="1" customFormat="1" ht="28.5" customHeight="1">
      <c r="A18" s="11" t="s">
        <v>232</v>
      </c>
      <c r="B18" s="21" t="s">
        <v>233</v>
      </c>
      <c r="C18" s="21"/>
      <c r="D18" s="21"/>
      <c r="E18" s="21"/>
      <c r="F18" s="21"/>
      <c r="G18" s="11"/>
      <c r="H18" s="11"/>
    </row>
    <row r="19" spans="1:8" s="1" customFormat="1" ht="28.5" customHeight="1">
      <c r="A19" s="11"/>
      <c r="B19" s="25" t="s">
        <v>261</v>
      </c>
      <c r="C19" s="26" t="s">
        <v>262</v>
      </c>
      <c r="D19" s="27"/>
      <c r="E19" s="27"/>
      <c r="F19" s="28"/>
      <c r="G19" s="11" t="s">
        <v>263</v>
      </c>
      <c r="H19" s="11"/>
    </row>
    <row r="20" spans="1:8" s="1" customFormat="1" ht="28.5" customHeight="1">
      <c r="A20" s="11" t="s">
        <v>232</v>
      </c>
      <c r="B20" s="29"/>
      <c r="C20" s="21" t="s">
        <v>264</v>
      </c>
      <c r="D20" s="21"/>
      <c r="E20" s="21"/>
      <c r="F20" s="21"/>
      <c r="G20" s="11" t="s">
        <v>263</v>
      </c>
      <c r="H20" s="11"/>
    </row>
    <row r="21" spans="1:8" s="1" customFormat="1" ht="28.5" customHeight="1">
      <c r="A21" s="11" t="s">
        <v>232</v>
      </c>
      <c r="B21" s="21" t="s">
        <v>234</v>
      </c>
      <c r="C21" s="21"/>
      <c r="D21" s="21"/>
      <c r="E21" s="21"/>
      <c r="F21" s="21"/>
      <c r="G21" s="11"/>
      <c r="H21" s="11"/>
    </row>
    <row r="22" spans="1:8" s="1" customFormat="1" ht="28.5" customHeight="1">
      <c r="A22" s="11" t="s">
        <v>232</v>
      </c>
      <c r="B22" s="21" t="s">
        <v>237</v>
      </c>
      <c r="C22" s="21"/>
      <c r="D22" s="21"/>
      <c r="E22" s="21"/>
      <c r="F22" s="21"/>
      <c r="G22" s="11"/>
      <c r="H22" s="11"/>
    </row>
    <row r="23" spans="1:8" s="1" customFormat="1" ht="28.5" customHeight="1">
      <c r="A23" s="11" t="s">
        <v>238</v>
      </c>
      <c r="B23" s="21" t="s">
        <v>238</v>
      </c>
      <c r="C23" s="21" t="s">
        <v>240</v>
      </c>
      <c r="D23" s="21"/>
      <c r="E23" s="21"/>
      <c r="F23" s="21"/>
      <c r="G23" s="11" t="s">
        <v>259</v>
      </c>
      <c r="H23" s="11"/>
    </row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4:A17"/>
    <mergeCell ref="A18:A22"/>
    <mergeCell ref="B19:B20"/>
    <mergeCell ref="A8:B10"/>
    <mergeCell ref="A6:B7"/>
    <mergeCell ref="C6:D7"/>
    <mergeCell ref="E6:F7"/>
  </mergeCells>
  <printOptions/>
  <pageMargins left="0.39305555555555555" right="0.11805555555555555" top="0.9840277777777777" bottom="0.9840277777777777" header="0.3145833333333333" footer="0.393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0">
      <selection activeCell="P20" sqref="P20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265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5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5">
        <v>5</v>
      </c>
      <c r="F9" s="5"/>
      <c r="G9" s="5"/>
      <c r="H9" s="5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266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0" t="s">
        <v>255</v>
      </c>
      <c r="H13" s="10"/>
    </row>
    <row r="14" spans="1:8" s="1" customFormat="1" ht="27" customHeight="1">
      <c r="A14" s="11" t="s">
        <v>223</v>
      </c>
      <c r="B14" s="5" t="s">
        <v>224</v>
      </c>
      <c r="C14" s="5" t="s">
        <v>267</v>
      </c>
      <c r="D14" s="5"/>
      <c r="E14" s="5"/>
      <c r="F14" s="5"/>
      <c r="G14" s="12" t="s">
        <v>268</v>
      </c>
      <c r="H14" s="12"/>
    </row>
    <row r="15" spans="1:8" s="1" customFormat="1" ht="27" customHeight="1">
      <c r="A15" s="11"/>
      <c r="B15" s="5" t="s">
        <v>227</v>
      </c>
      <c r="C15" s="5" t="s">
        <v>269</v>
      </c>
      <c r="D15" s="5"/>
      <c r="E15" s="5"/>
      <c r="F15" s="5"/>
      <c r="G15" s="11" t="s">
        <v>270</v>
      </c>
      <c r="H15" s="11"/>
    </row>
    <row r="16" spans="1:8" s="1" customFormat="1" ht="27" customHeight="1">
      <c r="A16" s="11"/>
      <c r="B16" s="5" t="s">
        <v>230</v>
      </c>
      <c r="C16" s="5" t="s">
        <v>271</v>
      </c>
      <c r="D16" s="5"/>
      <c r="E16" s="5"/>
      <c r="F16" s="5"/>
      <c r="G16" s="12" t="s">
        <v>272</v>
      </c>
      <c r="H16" s="12"/>
    </row>
    <row r="17" spans="1:8" s="1" customFormat="1" ht="27" customHeight="1">
      <c r="A17" s="11"/>
      <c r="B17" s="5" t="s">
        <v>231</v>
      </c>
      <c r="C17" s="5" t="s">
        <v>273</v>
      </c>
      <c r="D17" s="5"/>
      <c r="E17" s="5"/>
      <c r="F17" s="5"/>
      <c r="G17" s="12" t="s">
        <v>274</v>
      </c>
      <c r="H17" s="12"/>
    </row>
    <row r="18" spans="1:8" s="1" customFormat="1" ht="27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7" customHeight="1">
      <c r="A19" s="11"/>
      <c r="B19" s="14" t="s">
        <v>261</v>
      </c>
      <c r="C19" s="5" t="s">
        <v>275</v>
      </c>
      <c r="D19" s="5"/>
      <c r="E19" s="5"/>
      <c r="F19" s="5"/>
      <c r="G19" s="11" t="s">
        <v>270</v>
      </c>
      <c r="H19" s="11"/>
    </row>
    <row r="20" spans="1:8" s="1" customFormat="1" ht="27" customHeight="1">
      <c r="A20" s="11"/>
      <c r="B20" s="15"/>
      <c r="C20" s="16" t="s">
        <v>276</v>
      </c>
      <c r="D20" s="17"/>
      <c r="E20" s="17"/>
      <c r="F20" s="18"/>
      <c r="G20" s="11" t="s">
        <v>259</v>
      </c>
      <c r="H20" s="11"/>
    </row>
    <row r="21" spans="1:8" s="1" customFormat="1" ht="27" customHeight="1">
      <c r="A21" s="11"/>
      <c r="B21" s="5" t="s">
        <v>234</v>
      </c>
      <c r="C21" s="5"/>
      <c r="D21" s="5"/>
      <c r="E21" s="5"/>
      <c r="F21" s="5"/>
      <c r="G21" s="12"/>
      <c r="H21" s="12"/>
    </row>
    <row r="22" spans="1:8" s="1" customFormat="1" ht="27" customHeight="1">
      <c r="A22" s="11"/>
      <c r="B22" s="5" t="s">
        <v>237</v>
      </c>
      <c r="C22" s="5"/>
      <c r="D22" s="5"/>
      <c r="E22" s="5"/>
      <c r="F22" s="5"/>
      <c r="G22" s="12"/>
      <c r="H22" s="12"/>
    </row>
    <row r="23" spans="1:8" s="1" customFormat="1" ht="27" customHeight="1">
      <c r="A23" s="11" t="s">
        <v>238</v>
      </c>
      <c r="B23" s="5" t="s">
        <v>238</v>
      </c>
      <c r="C23" s="5" t="s">
        <v>277</v>
      </c>
      <c r="D23" s="5"/>
      <c r="E23" s="5"/>
      <c r="F23" s="5"/>
      <c r="G23" s="11" t="s">
        <v>259</v>
      </c>
      <c r="H23" s="11"/>
    </row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4:A17"/>
    <mergeCell ref="A18:A22"/>
    <mergeCell ref="B19:B20"/>
    <mergeCell ref="A6:B7"/>
    <mergeCell ref="C6:D7"/>
    <mergeCell ref="E6:F7"/>
    <mergeCell ref="A8:B10"/>
  </mergeCells>
  <printOptions/>
  <pageMargins left="0.4326388888888889" right="0.15694444444444444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8">
      <selection activeCell="N20" sqref="N20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278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27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5">
        <v>27</v>
      </c>
      <c r="F9" s="5"/>
      <c r="G9" s="5"/>
      <c r="H9" s="5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279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3" t="s">
        <v>255</v>
      </c>
      <c r="H13" s="13"/>
    </row>
    <row r="14" spans="1:8" s="1" customFormat="1" ht="27" customHeight="1">
      <c r="A14" s="11" t="s">
        <v>223</v>
      </c>
      <c r="B14" s="5" t="s">
        <v>224</v>
      </c>
      <c r="C14" s="5" t="s">
        <v>280</v>
      </c>
      <c r="D14" s="5"/>
      <c r="E14" s="5"/>
      <c r="F14" s="5"/>
      <c r="G14" s="12" t="s">
        <v>281</v>
      </c>
      <c r="H14" s="12"/>
    </row>
    <row r="15" spans="1:8" s="1" customFormat="1" ht="27" customHeight="1">
      <c r="A15" s="11"/>
      <c r="B15" s="5" t="s">
        <v>227</v>
      </c>
      <c r="C15" s="5" t="s">
        <v>282</v>
      </c>
      <c r="D15" s="5"/>
      <c r="E15" s="5"/>
      <c r="F15" s="5"/>
      <c r="G15" s="12" t="s">
        <v>259</v>
      </c>
      <c r="H15" s="12"/>
    </row>
    <row r="16" spans="1:8" s="1" customFormat="1" ht="27" customHeight="1">
      <c r="A16" s="11"/>
      <c r="B16" s="5" t="s">
        <v>230</v>
      </c>
      <c r="C16" s="5" t="s">
        <v>283</v>
      </c>
      <c r="D16" s="5"/>
      <c r="E16" s="5"/>
      <c r="F16" s="5"/>
      <c r="G16" s="12" t="s">
        <v>284</v>
      </c>
      <c r="H16" s="12"/>
    </row>
    <row r="17" spans="1:8" s="1" customFormat="1" ht="27" customHeight="1">
      <c r="A17" s="11"/>
      <c r="B17" s="5" t="s">
        <v>231</v>
      </c>
      <c r="C17" s="5"/>
      <c r="D17" s="5"/>
      <c r="E17" s="5"/>
      <c r="F17" s="5"/>
      <c r="G17" s="12"/>
      <c r="H17" s="12"/>
    </row>
    <row r="18" spans="1:8" s="1" customFormat="1" ht="27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7" customHeight="1">
      <c r="A19" s="11"/>
      <c r="B19" s="14" t="s">
        <v>261</v>
      </c>
      <c r="C19" s="5" t="s">
        <v>285</v>
      </c>
      <c r="D19" s="5"/>
      <c r="E19" s="5"/>
      <c r="F19" s="5"/>
      <c r="G19" s="12" t="s">
        <v>259</v>
      </c>
      <c r="H19" s="12"/>
    </row>
    <row r="20" spans="1:8" s="1" customFormat="1" ht="27" customHeight="1">
      <c r="A20" s="11"/>
      <c r="B20" s="15"/>
      <c r="C20" s="16" t="s">
        <v>286</v>
      </c>
      <c r="D20" s="17"/>
      <c r="E20" s="17"/>
      <c r="F20" s="18"/>
      <c r="G20" s="12" t="s">
        <v>259</v>
      </c>
      <c r="H20" s="12"/>
    </row>
    <row r="21" spans="1:8" s="1" customFormat="1" ht="27" customHeight="1">
      <c r="A21" s="11"/>
      <c r="B21" s="5" t="s">
        <v>234</v>
      </c>
      <c r="C21" s="5"/>
      <c r="D21" s="5"/>
      <c r="E21" s="5"/>
      <c r="F21" s="5"/>
      <c r="G21" s="12"/>
      <c r="H21" s="12"/>
    </row>
    <row r="22" spans="1:8" s="1" customFormat="1" ht="27" customHeight="1">
      <c r="A22" s="11"/>
      <c r="B22" s="5" t="s">
        <v>237</v>
      </c>
      <c r="C22" s="5"/>
      <c r="D22" s="5"/>
      <c r="E22" s="5"/>
      <c r="F22" s="5"/>
      <c r="G22" s="12"/>
      <c r="H22" s="12"/>
    </row>
    <row r="23" spans="1:8" s="1" customFormat="1" ht="27" customHeight="1">
      <c r="A23" s="11" t="s">
        <v>238</v>
      </c>
      <c r="B23" s="5" t="s">
        <v>238</v>
      </c>
      <c r="C23" s="5" t="s">
        <v>287</v>
      </c>
      <c r="D23" s="5"/>
      <c r="E23" s="5"/>
      <c r="F23" s="5"/>
      <c r="G23" s="12" t="s">
        <v>263</v>
      </c>
      <c r="H23" s="12"/>
    </row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4:A17"/>
    <mergeCell ref="A18:A22"/>
    <mergeCell ref="B19:B20"/>
    <mergeCell ref="A6:B7"/>
    <mergeCell ref="C6:D7"/>
    <mergeCell ref="E6:F7"/>
    <mergeCell ref="A8:B10"/>
  </mergeCells>
  <printOptions/>
  <pageMargins left="0.5118055555555555" right="0.19652777777777777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8">
      <selection activeCell="P19" sqref="P19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288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44.28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5">
        <v>44.28</v>
      </c>
      <c r="F9" s="5"/>
      <c r="G9" s="5"/>
      <c r="H9" s="5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289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0" t="s">
        <v>255</v>
      </c>
      <c r="H13" s="10"/>
    </row>
    <row r="14" spans="1:8" s="1" customFormat="1" ht="27" customHeight="1">
      <c r="A14" s="11" t="s">
        <v>223</v>
      </c>
      <c r="B14" s="5" t="s">
        <v>224</v>
      </c>
      <c r="C14" s="5" t="s">
        <v>290</v>
      </c>
      <c r="D14" s="5"/>
      <c r="E14" s="5"/>
      <c r="F14" s="5"/>
      <c r="G14" s="12" t="s">
        <v>291</v>
      </c>
      <c r="H14" s="12"/>
    </row>
    <row r="15" spans="1:8" s="1" customFormat="1" ht="27" customHeight="1">
      <c r="A15" s="11"/>
      <c r="B15" s="5" t="s">
        <v>227</v>
      </c>
      <c r="C15" s="5" t="s">
        <v>292</v>
      </c>
      <c r="D15" s="5"/>
      <c r="E15" s="5"/>
      <c r="F15" s="5"/>
      <c r="G15" s="12" t="s">
        <v>259</v>
      </c>
      <c r="H15" s="12"/>
    </row>
    <row r="16" spans="1:8" s="1" customFormat="1" ht="27" customHeight="1">
      <c r="A16" s="11"/>
      <c r="B16" s="5" t="s">
        <v>230</v>
      </c>
      <c r="C16" s="5" t="s">
        <v>293</v>
      </c>
      <c r="D16" s="5"/>
      <c r="E16" s="5"/>
      <c r="F16" s="5"/>
      <c r="G16" s="12" t="s">
        <v>272</v>
      </c>
      <c r="H16" s="12"/>
    </row>
    <row r="17" spans="1:8" s="1" customFormat="1" ht="27" customHeight="1">
      <c r="A17" s="11"/>
      <c r="B17" s="5" t="s">
        <v>231</v>
      </c>
      <c r="C17" s="5" t="s">
        <v>294</v>
      </c>
      <c r="D17" s="5"/>
      <c r="E17" s="5"/>
      <c r="F17" s="5"/>
      <c r="G17" s="12" t="s">
        <v>295</v>
      </c>
      <c r="H17" s="12"/>
    </row>
    <row r="18" spans="1:8" s="1" customFormat="1" ht="27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7" customHeight="1">
      <c r="A19" s="11"/>
      <c r="B19" s="5" t="s">
        <v>261</v>
      </c>
      <c r="C19" s="5" t="s">
        <v>296</v>
      </c>
      <c r="D19" s="5"/>
      <c r="E19" s="5"/>
      <c r="F19" s="5"/>
      <c r="G19" s="12" t="s">
        <v>270</v>
      </c>
      <c r="H19" s="12"/>
    </row>
    <row r="20" spans="1:8" s="1" customFormat="1" ht="27" customHeight="1">
      <c r="A20" s="11"/>
      <c r="B20" s="5" t="s">
        <v>234</v>
      </c>
      <c r="C20" s="5"/>
      <c r="D20" s="5"/>
      <c r="E20" s="5"/>
      <c r="F20" s="5"/>
      <c r="G20" s="12"/>
      <c r="H20" s="12"/>
    </row>
    <row r="21" spans="1:8" s="1" customFormat="1" ht="27" customHeight="1">
      <c r="A21" s="11"/>
      <c r="B21" s="5" t="s">
        <v>237</v>
      </c>
      <c r="C21" s="5"/>
      <c r="D21" s="5"/>
      <c r="E21" s="5"/>
      <c r="F21" s="5"/>
      <c r="G21" s="12"/>
      <c r="H21" s="12"/>
    </row>
    <row r="22" spans="1:8" s="1" customFormat="1" ht="27" customHeight="1">
      <c r="A22" s="11" t="s">
        <v>238</v>
      </c>
      <c r="B22" s="5" t="s">
        <v>238</v>
      </c>
      <c r="C22" s="5" t="s">
        <v>297</v>
      </c>
      <c r="D22" s="5"/>
      <c r="E22" s="5"/>
      <c r="F22" s="5"/>
      <c r="G22" s="12" t="s">
        <v>259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3541666666666667" right="0.19652777777777777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8">
      <selection activeCell="M25" sqref="M25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298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10.91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6">
        <v>10.91</v>
      </c>
      <c r="F9" s="6"/>
      <c r="G9" s="6"/>
      <c r="H9" s="6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299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0" t="s">
        <v>255</v>
      </c>
      <c r="H13" s="10"/>
    </row>
    <row r="14" spans="1:8" s="1" customFormat="1" ht="27" customHeight="1">
      <c r="A14" s="11" t="s">
        <v>223</v>
      </c>
      <c r="B14" s="5" t="s">
        <v>224</v>
      </c>
      <c r="C14" s="5" t="s">
        <v>300</v>
      </c>
      <c r="D14" s="5"/>
      <c r="E14" s="5"/>
      <c r="F14" s="5"/>
      <c r="G14" s="12" t="s">
        <v>301</v>
      </c>
      <c r="H14" s="12"/>
    </row>
    <row r="15" spans="1:8" s="1" customFormat="1" ht="27" customHeight="1">
      <c r="A15" s="11"/>
      <c r="B15" s="5" t="s">
        <v>227</v>
      </c>
      <c r="C15" s="5" t="s">
        <v>302</v>
      </c>
      <c r="D15" s="5"/>
      <c r="E15" s="5"/>
      <c r="F15" s="5"/>
      <c r="G15" s="12" t="s">
        <v>259</v>
      </c>
      <c r="H15" s="12"/>
    </row>
    <row r="16" spans="1:8" s="1" customFormat="1" ht="27" customHeight="1">
      <c r="A16" s="11"/>
      <c r="B16" s="5" t="s">
        <v>230</v>
      </c>
      <c r="C16" s="5" t="s">
        <v>303</v>
      </c>
      <c r="D16" s="5"/>
      <c r="E16" s="5"/>
      <c r="F16" s="5"/>
      <c r="G16" s="12" t="s">
        <v>304</v>
      </c>
      <c r="H16" s="12"/>
    </row>
    <row r="17" spans="1:8" s="1" customFormat="1" ht="27" customHeight="1">
      <c r="A17" s="11"/>
      <c r="B17" s="5" t="s">
        <v>231</v>
      </c>
      <c r="C17" s="5"/>
      <c r="D17" s="5"/>
      <c r="E17" s="5"/>
      <c r="F17" s="5"/>
      <c r="G17" s="12"/>
      <c r="H17" s="12"/>
    </row>
    <row r="18" spans="1:8" s="1" customFormat="1" ht="27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7" customHeight="1">
      <c r="A19" s="11"/>
      <c r="B19" s="5" t="s">
        <v>261</v>
      </c>
      <c r="C19" s="5" t="s">
        <v>305</v>
      </c>
      <c r="D19" s="5"/>
      <c r="E19" s="5"/>
      <c r="F19" s="5"/>
      <c r="G19" s="12" t="s">
        <v>259</v>
      </c>
      <c r="H19" s="12"/>
    </row>
    <row r="20" spans="1:8" s="1" customFormat="1" ht="27" customHeight="1">
      <c r="A20" s="11"/>
      <c r="B20" s="5" t="s">
        <v>234</v>
      </c>
      <c r="C20" s="5"/>
      <c r="D20" s="5"/>
      <c r="E20" s="5"/>
      <c r="F20" s="5"/>
      <c r="G20" s="12"/>
      <c r="H20" s="12"/>
    </row>
    <row r="21" spans="1:8" s="1" customFormat="1" ht="27" customHeight="1">
      <c r="A21" s="11"/>
      <c r="B21" s="5" t="s">
        <v>237</v>
      </c>
      <c r="C21" s="5"/>
      <c r="D21" s="5"/>
      <c r="E21" s="5"/>
      <c r="F21" s="5"/>
      <c r="G21" s="12"/>
      <c r="H21" s="12"/>
    </row>
    <row r="22" spans="1:8" s="1" customFormat="1" ht="27" customHeight="1">
      <c r="A22" s="11" t="s">
        <v>238</v>
      </c>
      <c r="B22" s="5" t="s">
        <v>238</v>
      </c>
      <c r="C22" s="5" t="s">
        <v>306</v>
      </c>
      <c r="D22" s="5"/>
      <c r="E22" s="5"/>
      <c r="F22" s="5"/>
      <c r="G22" s="12" t="s">
        <v>259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4326388888888889" right="0.2361111111111111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0">
      <selection activeCell="B14" sqref="A14:IV22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307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295.49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6">
        <v>295.49</v>
      </c>
      <c r="F9" s="6"/>
      <c r="G9" s="6"/>
      <c r="H9" s="6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308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3" t="s">
        <v>255</v>
      </c>
      <c r="H13" s="13"/>
    </row>
    <row r="14" spans="1:8" s="1" customFormat="1" ht="27" customHeight="1">
      <c r="A14" s="11" t="s">
        <v>223</v>
      </c>
      <c r="B14" s="5" t="s">
        <v>224</v>
      </c>
      <c r="C14" s="5" t="s">
        <v>309</v>
      </c>
      <c r="D14" s="5"/>
      <c r="E14" s="5"/>
      <c r="F14" s="5"/>
      <c r="G14" s="12" t="s">
        <v>310</v>
      </c>
      <c r="H14" s="12"/>
    </row>
    <row r="15" spans="1:8" s="1" customFormat="1" ht="27" customHeight="1">
      <c r="A15" s="11"/>
      <c r="B15" s="5" t="s">
        <v>227</v>
      </c>
      <c r="C15" s="5" t="s">
        <v>311</v>
      </c>
      <c r="D15" s="5"/>
      <c r="E15" s="5"/>
      <c r="F15" s="5"/>
      <c r="G15" s="12" t="s">
        <v>259</v>
      </c>
      <c r="H15" s="12"/>
    </row>
    <row r="16" spans="1:8" s="1" customFormat="1" ht="27" customHeight="1">
      <c r="A16" s="11"/>
      <c r="B16" s="5" t="s">
        <v>230</v>
      </c>
      <c r="C16" s="5" t="s">
        <v>283</v>
      </c>
      <c r="D16" s="5"/>
      <c r="E16" s="5"/>
      <c r="F16" s="5"/>
      <c r="G16" s="12" t="s">
        <v>284</v>
      </c>
      <c r="H16" s="12"/>
    </row>
    <row r="17" spans="1:8" s="1" customFormat="1" ht="27" customHeight="1">
      <c r="A17" s="11"/>
      <c r="B17" s="5" t="s">
        <v>231</v>
      </c>
      <c r="C17" s="5"/>
      <c r="D17" s="5"/>
      <c r="E17" s="5"/>
      <c r="F17" s="5"/>
      <c r="G17" s="12"/>
      <c r="H17" s="12"/>
    </row>
    <row r="18" spans="1:8" s="1" customFormat="1" ht="27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7" customHeight="1">
      <c r="A19" s="11"/>
      <c r="B19" s="5" t="s">
        <v>261</v>
      </c>
      <c r="C19" s="5" t="s">
        <v>312</v>
      </c>
      <c r="D19" s="5"/>
      <c r="E19" s="5"/>
      <c r="F19" s="5"/>
      <c r="G19" s="12" t="s">
        <v>263</v>
      </c>
      <c r="H19" s="12"/>
    </row>
    <row r="20" spans="1:8" s="1" customFormat="1" ht="27" customHeight="1">
      <c r="A20" s="11"/>
      <c r="B20" s="5" t="s">
        <v>234</v>
      </c>
      <c r="C20" s="5" t="s">
        <v>313</v>
      </c>
      <c r="D20" s="5"/>
      <c r="E20" s="5"/>
      <c r="F20" s="5"/>
      <c r="G20" s="12" t="s">
        <v>236</v>
      </c>
      <c r="H20" s="12"/>
    </row>
    <row r="21" spans="1:8" s="1" customFormat="1" ht="27" customHeight="1">
      <c r="A21" s="11"/>
      <c r="B21" s="5" t="s">
        <v>237</v>
      </c>
      <c r="C21" s="5"/>
      <c r="D21" s="5"/>
      <c r="E21" s="5"/>
      <c r="F21" s="5"/>
      <c r="G21" s="12"/>
      <c r="H21" s="12"/>
    </row>
    <row r="22" spans="1:8" s="1" customFormat="1" ht="27" customHeight="1">
      <c r="A22" s="11" t="s">
        <v>238</v>
      </c>
      <c r="B22" s="5" t="s">
        <v>238</v>
      </c>
      <c r="C22" s="5" t="s">
        <v>314</v>
      </c>
      <c r="D22" s="5"/>
      <c r="E22" s="5"/>
      <c r="F22" s="5"/>
      <c r="G22" s="12" t="s">
        <v>259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4722222222222222" right="0.1180555555555555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M23" sqref="M23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315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726.07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6">
        <v>726.07</v>
      </c>
      <c r="F9" s="6"/>
      <c r="G9" s="6"/>
      <c r="H9" s="6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316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0" t="s">
        <v>255</v>
      </c>
      <c r="H13" s="10"/>
    </row>
    <row r="14" spans="1:8" s="1" customFormat="1" ht="27.75" customHeight="1">
      <c r="A14" s="11" t="s">
        <v>223</v>
      </c>
      <c r="B14" s="5" t="s">
        <v>224</v>
      </c>
      <c r="C14" s="5" t="s">
        <v>317</v>
      </c>
      <c r="D14" s="5"/>
      <c r="E14" s="5"/>
      <c r="F14" s="5"/>
      <c r="G14" s="12" t="s">
        <v>318</v>
      </c>
      <c r="H14" s="12"/>
    </row>
    <row r="15" spans="1:8" s="1" customFormat="1" ht="27.75" customHeight="1">
      <c r="A15" s="11"/>
      <c r="B15" s="5" t="s">
        <v>227</v>
      </c>
      <c r="C15" s="5" t="s">
        <v>319</v>
      </c>
      <c r="D15" s="5"/>
      <c r="E15" s="5"/>
      <c r="F15" s="5"/>
      <c r="G15" s="12" t="s">
        <v>259</v>
      </c>
      <c r="H15" s="12"/>
    </row>
    <row r="16" spans="1:8" s="1" customFormat="1" ht="27.75" customHeight="1">
      <c r="A16" s="11"/>
      <c r="B16" s="5" t="s">
        <v>230</v>
      </c>
      <c r="C16" s="5" t="s">
        <v>320</v>
      </c>
      <c r="D16" s="5"/>
      <c r="E16" s="5"/>
      <c r="F16" s="5"/>
      <c r="G16" s="11" t="s">
        <v>272</v>
      </c>
      <c r="H16" s="11"/>
    </row>
    <row r="17" spans="1:8" s="1" customFormat="1" ht="27.75" customHeight="1">
      <c r="A17" s="11"/>
      <c r="B17" s="5" t="s">
        <v>231</v>
      </c>
      <c r="C17" s="5"/>
      <c r="D17" s="5"/>
      <c r="E17" s="5"/>
      <c r="F17" s="5"/>
      <c r="G17" s="11"/>
      <c r="H17" s="11"/>
    </row>
    <row r="18" spans="1:8" s="1" customFormat="1" ht="27.75" customHeight="1">
      <c r="A18" s="11" t="s">
        <v>232</v>
      </c>
      <c r="B18" s="5" t="s">
        <v>233</v>
      </c>
      <c r="C18" s="5"/>
      <c r="D18" s="5"/>
      <c r="E18" s="5"/>
      <c r="F18" s="5"/>
      <c r="G18" s="11"/>
      <c r="H18" s="11"/>
    </row>
    <row r="19" spans="1:8" s="1" customFormat="1" ht="27.75" customHeight="1">
      <c r="A19" s="11"/>
      <c r="B19" s="5" t="s">
        <v>261</v>
      </c>
      <c r="C19" s="5" t="s">
        <v>321</v>
      </c>
      <c r="D19" s="5"/>
      <c r="E19" s="5"/>
      <c r="F19" s="5"/>
      <c r="G19" s="12" t="s">
        <v>259</v>
      </c>
      <c r="H19" s="12"/>
    </row>
    <row r="20" spans="1:8" s="1" customFormat="1" ht="27.75" customHeight="1">
      <c r="A20" s="11"/>
      <c r="B20" s="5" t="s">
        <v>234</v>
      </c>
      <c r="C20" s="5"/>
      <c r="D20" s="5"/>
      <c r="E20" s="5"/>
      <c r="F20" s="5"/>
      <c r="G20" s="11"/>
      <c r="H20" s="11"/>
    </row>
    <row r="21" spans="1:8" s="1" customFormat="1" ht="27.75" customHeight="1">
      <c r="A21" s="11"/>
      <c r="B21" s="5" t="s">
        <v>237</v>
      </c>
      <c r="C21" s="5"/>
      <c r="D21" s="5"/>
      <c r="E21" s="5"/>
      <c r="F21" s="5"/>
      <c r="G21" s="11"/>
      <c r="H21" s="11"/>
    </row>
    <row r="22" spans="1:8" s="1" customFormat="1" ht="27.75" customHeight="1">
      <c r="A22" s="11" t="s">
        <v>238</v>
      </c>
      <c r="B22" s="5" t="s">
        <v>238</v>
      </c>
      <c r="C22" s="5" t="s">
        <v>322</v>
      </c>
      <c r="D22" s="5"/>
      <c r="E22" s="5"/>
      <c r="F22" s="5"/>
      <c r="G22" s="12" t="s">
        <v>259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3541666666666667" right="0.15694444444444444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L22" sqref="L22:M22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323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124.49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6">
        <v>124.49</v>
      </c>
      <c r="F9" s="6"/>
      <c r="G9" s="6"/>
      <c r="H9" s="6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324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0" t="s">
        <v>255</v>
      </c>
      <c r="H13" s="10"/>
    </row>
    <row r="14" spans="1:8" s="1" customFormat="1" ht="28.5" customHeight="1">
      <c r="A14" s="11" t="s">
        <v>223</v>
      </c>
      <c r="B14" s="5" t="s">
        <v>224</v>
      </c>
      <c r="C14" s="5" t="s">
        <v>280</v>
      </c>
      <c r="D14" s="5"/>
      <c r="E14" s="5"/>
      <c r="F14" s="5"/>
      <c r="G14" s="12" t="s">
        <v>325</v>
      </c>
      <c r="H14" s="12"/>
    </row>
    <row r="15" spans="1:8" s="1" customFormat="1" ht="28.5" customHeight="1">
      <c r="A15" s="11"/>
      <c r="B15" s="5" t="s">
        <v>227</v>
      </c>
      <c r="C15" s="5" t="s">
        <v>262</v>
      </c>
      <c r="D15" s="5"/>
      <c r="E15" s="5"/>
      <c r="F15" s="5"/>
      <c r="G15" s="12" t="s">
        <v>263</v>
      </c>
      <c r="H15" s="12"/>
    </row>
    <row r="16" spans="1:8" s="1" customFormat="1" ht="28.5" customHeight="1">
      <c r="A16" s="11"/>
      <c r="B16" s="5" t="s">
        <v>230</v>
      </c>
      <c r="C16" s="5" t="s">
        <v>303</v>
      </c>
      <c r="D16" s="5"/>
      <c r="E16" s="5"/>
      <c r="F16" s="5"/>
      <c r="G16" s="12" t="s">
        <v>272</v>
      </c>
      <c r="H16" s="12"/>
    </row>
    <row r="17" spans="1:8" s="1" customFormat="1" ht="28.5" customHeight="1">
      <c r="A17" s="11"/>
      <c r="B17" s="5" t="s">
        <v>231</v>
      </c>
      <c r="C17" s="5"/>
      <c r="D17" s="5"/>
      <c r="E17" s="5"/>
      <c r="F17" s="5"/>
      <c r="G17" s="12"/>
      <c r="H17" s="12"/>
    </row>
    <row r="18" spans="1:8" s="1" customFormat="1" ht="28.5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8.5" customHeight="1">
      <c r="A19" s="11"/>
      <c r="B19" s="5" t="s">
        <v>261</v>
      </c>
      <c r="C19" s="5" t="s">
        <v>326</v>
      </c>
      <c r="D19" s="5"/>
      <c r="E19" s="5"/>
      <c r="F19" s="5"/>
      <c r="G19" s="12" t="s">
        <v>259</v>
      </c>
      <c r="H19" s="12"/>
    </row>
    <row r="20" spans="1:8" s="1" customFormat="1" ht="28.5" customHeight="1">
      <c r="A20" s="11"/>
      <c r="B20" s="5" t="s">
        <v>234</v>
      </c>
      <c r="C20" s="5" t="s">
        <v>313</v>
      </c>
      <c r="D20" s="5"/>
      <c r="E20" s="5"/>
      <c r="F20" s="5"/>
      <c r="G20" s="12" t="s">
        <v>236</v>
      </c>
      <c r="H20" s="12"/>
    </row>
    <row r="21" spans="1:8" s="1" customFormat="1" ht="28.5" customHeight="1">
      <c r="A21" s="11"/>
      <c r="B21" s="5" t="s">
        <v>237</v>
      </c>
      <c r="C21" s="5"/>
      <c r="D21" s="5"/>
      <c r="E21" s="5"/>
      <c r="F21" s="5"/>
      <c r="G21" s="12"/>
      <c r="H21" s="12"/>
    </row>
    <row r="22" spans="1:8" s="1" customFormat="1" ht="28.5" customHeight="1">
      <c r="A22" s="11" t="s">
        <v>238</v>
      </c>
      <c r="B22" s="5" t="s">
        <v>238</v>
      </c>
      <c r="C22" s="5" t="s">
        <v>327</v>
      </c>
      <c r="D22" s="5"/>
      <c r="E22" s="5"/>
      <c r="F22" s="5"/>
      <c r="G22" s="12" t="s">
        <v>270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4326388888888889" right="0.1180555555555555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D17" sqref="D17"/>
    </sheetView>
  </sheetViews>
  <sheetFormatPr defaultColWidth="8.00390625" defaultRowHeight="12.75" customHeight="1"/>
  <cols>
    <col min="1" max="1" width="14.50390625" style="102" customWidth="1"/>
    <col min="2" max="2" width="35.875" style="102" customWidth="1"/>
    <col min="3" max="5" width="12.875" style="102" customWidth="1"/>
    <col min="6" max="6" width="14.00390625" style="102" customWidth="1"/>
    <col min="7" max="13" width="12.75390625" style="102" customWidth="1"/>
    <col min="14" max="15" width="12.875" style="102" customWidth="1"/>
    <col min="16" max="16" width="8.00390625" style="102" customWidth="1"/>
    <col min="17" max="16384" width="8.00390625" style="44" customWidth="1"/>
  </cols>
  <sheetData>
    <row r="1" spans="1:15" s="102" customFormat="1" ht="25.5" customHeight="1">
      <c r="A1" s="103" t="s">
        <v>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s="102" customFormat="1" ht="27.75" customHeight="1">
      <c r="A2" s="104" t="s">
        <v>27</v>
      </c>
      <c r="O2" s="113" t="s">
        <v>2</v>
      </c>
    </row>
    <row r="3" spans="1:15" s="102" customFormat="1" ht="17.25" customHeight="1">
      <c r="A3" s="105" t="s">
        <v>28</v>
      </c>
      <c r="B3" s="105" t="s">
        <v>29</v>
      </c>
      <c r="C3" s="106" t="s">
        <v>30</v>
      </c>
      <c r="D3" s="107" t="s">
        <v>31</v>
      </c>
      <c r="E3" s="105" t="s">
        <v>32</v>
      </c>
      <c r="F3" s="105"/>
      <c r="G3" s="105"/>
      <c r="H3" s="105"/>
      <c r="I3" s="114" t="s">
        <v>33</v>
      </c>
      <c r="J3" s="114" t="s">
        <v>34</v>
      </c>
      <c r="K3" s="114" t="s">
        <v>35</v>
      </c>
      <c r="L3" s="114" t="s">
        <v>36</v>
      </c>
      <c r="M3" s="114" t="s">
        <v>37</v>
      </c>
      <c r="N3" s="114" t="s">
        <v>38</v>
      </c>
      <c r="O3" s="107" t="s">
        <v>39</v>
      </c>
    </row>
    <row r="4" spans="1:15" s="102" customFormat="1" ht="51" customHeight="1">
      <c r="A4" s="105"/>
      <c r="B4" s="105"/>
      <c r="C4" s="108"/>
      <c r="D4" s="107"/>
      <c r="E4" s="107" t="s">
        <v>40</v>
      </c>
      <c r="F4" s="107" t="s">
        <v>41</v>
      </c>
      <c r="G4" s="107" t="s">
        <v>42</v>
      </c>
      <c r="H4" s="107" t="s">
        <v>43</v>
      </c>
      <c r="I4" s="114"/>
      <c r="J4" s="114"/>
      <c r="K4" s="114"/>
      <c r="L4" s="114"/>
      <c r="M4" s="114"/>
      <c r="N4" s="114"/>
      <c r="O4" s="107"/>
    </row>
    <row r="5" spans="1:15" s="102" customFormat="1" ht="21" customHeight="1">
      <c r="A5" s="109" t="s">
        <v>44</v>
      </c>
      <c r="B5" s="109" t="s">
        <v>44</v>
      </c>
      <c r="C5" s="109">
        <v>1</v>
      </c>
      <c r="D5" s="109">
        <f aca="true" t="shared" si="0" ref="D5:G5">C5+1</f>
        <v>2</v>
      </c>
      <c r="E5" s="109">
        <f t="shared" si="0"/>
        <v>3</v>
      </c>
      <c r="F5" s="109">
        <f t="shared" si="0"/>
        <v>4</v>
      </c>
      <c r="G5" s="109">
        <f t="shared" si="0"/>
        <v>5</v>
      </c>
      <c r="H5" s="109">
        <v>2</v>
      </c>
      <c r="I5" s="109">
        <f aca="true" t="shared" si="1" ref="I5:O5">H5+1</f>
        <v>3</v>
      </c>
      <c r="J5" s="109">
        <f t="shared" si="1"/>
        <v>4</v>
      </c>
      <c r="K5" s="109">
        <f t="shared" si="1"/>
        <v>5</v>
      </c>
      <c r="L5" s="109">
        <f t="shared" si="1"/>
        <v>6</v>
      </c>
      <c r="M5" s="109">
        <f t="shared" si="1"/>
        <v>7</v>
      </c>
      <c r="N5" s="109">
        <f t="shared" si="1"/>
        <v>8</v>
      </c>
      <c r="O5" s="109">
        <f t="shared" si="1"/>
        <v>9</v>
      </c>
    </row>
    <row r="6" spans="1:15" s="102" customFormat="1" ht="25.5" customHeight="1">
      <c r="A6" s="110"/>
      <c r="B6" s="111" t="s">
        <v>30</v>
      </c>
      <c r="C6" s="81">
        <v>19303.2</v>
      </c>
      <c r="D6" s="81"/>
      <c r="E6" s="81">
        <v>2294.707948</v>
      </c>
      <c r="F6" s="81">
        <v>2294.707948</v>
      </c>
      <c r="G6" s="112"/>
      <c r="H6" s="112"/>
      <c r="I6" s="81"/>
      <c r="J6" s="81"/>
      <c r="K6" s="81"/>
      <c r="L6" s="81"/>
      <c r="M6" s="81">
        <v>3</v>
      </c>
      <c r="N6" s="81">
        <v>17005.49</v>
      </c>
      <c r="O6" s="81"/>
    </row>
    <row r="7" spans="1:15" s="102" customFormat="1" ht="27" customHeight="1">
      <c r="A7" s="110" t="s">
        <v>45</v>
      </c>
      <c r="B7" s="111" t="s">
        <v>46</v>
      </c>
      <c r="C7" s="81">
        <v>1808.4817</v>
      </c>
      <c r="D7" s="81"/>
      <c r="E7" s="81">
        <v>1808.48</v>
      </c>
      <c r="F7" s="81">
        <v>1808.48</v>
      </c>
      <c r="G7" s="112"/>
      <c r="H7" s="112"/>
      <c r="I7" s="81"/>
      <c r="J7" s="81"/>
      <c r="K7" s="81"/>
      <c r="L7" s="81"/>
      <c r="M7" s="81"/>
      <c r="N7" s="81"/>
      <c r="O7" s="81"/>
    </row>
    <row r="8" spans="1:15" s="102" customFormat="1" ht="45" customHeight="1">
      <c r="A8" s="110" t="s">
        <v>47</v>
      </c>
      <c r="B8" s="111" t="s">
        <v>48</v>
      </c>
      <c r="C8" s="81">
        <v>1626.5132</v>
      </c>
      <c r="D8" s="81"/>
      <c r="E8" s="81">
        <v>1626.5132</v>
      </c>
      <c r="F8" s="81">
        <v>1626.5132</v>
      </c>
      <c r="G8" s="112"/>
      <c r="H8" s="112"/>
      <c r="I8" s="81"/>
      <c r="J8" s="81"/>
      <c r="K8" s="81"/>
      <c r="L8" s="81"/>
      <c r="M8" s="81"/>
      <c r="N8" s="81"/>
      <c r="O8" s="81"/>
    </row>
    <row r="9" spans="1:15" s="102" customFormat="1" ht="27" customHeight="1">
      <c r="A9" s="110" t="s">
        <v>49</v>
      </c>
      <c r="B9" s="111" t="s">
        <v>50</v>
      </c>
      <c r="C9" s="81"/>
      <c r="D9" s="81"/>
      <c r="E9" s="81"/>
      <c r="F9" s="81"/>
      <c r="G9" s="112"/>
      <c r="H9" s="112"/>
      <c r="I9" s="81"/>
      <c r="J9" s="81"/>
      <c r="K9" s="81"/>
      <c r="L9" s="81"/>
      <c r="M9" s="81"/>
      <c r="N9" s="81"/>
      <c r="O9" s="81"/>
    </row>
    <row r="10" spans="1:15" s="102" customFormat="1" ht="27" customHeight="1">
      <c r="A10" s="110" t="s">
        <v>51</v>
      </c>
      <c r="B10" s="111" t="s">
        <v>52</v>
      </c>
      <c r="C10" s="81">
        <v>1626.5132</v>
      </c>
      <c r="D10" s="81"/>
      <c r="E10" s="81">
        <v>1626.5132</v>
      </c>
      <c r="F10" s="81">
        <v>1626.5132</v>
      </c>
      <c r="G10" s="112"/>
      <c r="H10" s="112"/>
      <c r="I10" s="81"/>
      <c r="J10" s="81"/>
      <c r="K10" s="81"/>
      <c r="L10" s="81"/>
      <c r="M10" s="81"/>
      <c r="N10" s="81"/>
      <c r="O10" s="81"/>
    </row>
    <row r="11" spans="1:15" s="102" customFormat="1" ht="27" customHeight="1">
      <c r="A11" s="110" t="s">
        <v>53</v>
      </c>
      <c r="B11" s="111" t="s">
        <v>54</v>
      </c>
      <c r="C11" s="81">
        <v>20</v>
      </c>
      <c r="D11" s="81"/>
      <c r="E11" s="81">
        <v>20</v>
      </c>
      <c r="F11" s="81">
        <v>20</v>
      </c>
      <c r="G11" s="112"/>
      <c r="H11" s="112"/>
      <c r="I11" s="81"/>
      <c r="J11" s="81"/>
      <c r="K11" s="81"/>
      <c r="L11" s="81"/>
      <c r="M11" s="81"/>
      <c r="N11" s="81"/>
      <c r="O11" s="81"/>
    </row>
    <row r="12" spans="1:15" s="102" customFormat="1" ht="27" customHeight="1">
      <c r="A12" s="110" t="s">
        <v>55</v>
      </c>
      <c r="B12" s="111" t="s">
        <v>56</v>
      </c>
      <c r="C12" s="81">
        <v>20</v>
      </c>
      <c r="D12" s="81"/>
      <c r="E12" s="81">
        <v>20</v>
      </c>
      <c r="F12" s="81">
        <v>20</v>
      </c>
      <c r="G12" s="112"/>
      <c r="H12" s="112"/>
      <c r="I12" s="81"/>
      <c r="J12" s="81"/>
      <c r="K12" s="81"/>
      <c r="L12" s="81"/>
      <c r="M12" s="81"/>
      <c r="N12" s="81"/>
      <c r="O12" s="81"/>
    </row>
    <row r="13" spans="1:15" s="102" customFormat="1" ht="27" customHeight="1">
      <c r="A13" s="110" t="s">
        <v>57</v>
      </c>
      <c r="B13" s="111" t="s">
        <v>58</v>
      </c>
      <c r="C13" s="81">
        <v>8.63</v>
      </c>
      <c r="D13" s="81"/>
      <c r="E13" s="81">
        <v>8.63</v>
      </c>
      <c r="F13" s="81">
        <v>8.63</v>
      </c>
      <c r="G13" s="112"/>
      <c r="H13" s="112"/>
      <c r="I13" s="81"/>
      <c r="J13" s="81"/>
      <c r="K13" s="81"/>
      <c r="L13" s="81"/>
      <c r="M13" s="81"/>
      <c r="N13" s="81"/>
      <c r="O13" s="81"/>
    </row>
    <row r="14" spans="1:15" s="102" customFormat="1" ht="27" customHeight="1">
      <c r="A14" s="110" t="s">
        <v>59</v>
      </c>
      <c r="B14" s="111" t="s">
        <v>60</v>
      </c>
      <c r="C14" s="81">
        <v>8.63</v>
      </c>
      <c r="D14" s="81"/>
      <c r="E14" s="81">
        <v>8.63</v>
      </c>
      <c r="F14" s="81">
        <v>8.63</v>
      </c>
      <c r="G14" s="112"/>
      <c r="H14" s="112"/>
      <c r="I14" s="81"/>
      <c r="J14" s="81"/>
      <c r="K14" s="81"/>
      <c r="L14" s="81"/>
      <c r="M14" s="81"/>
      <c r="N14" s="81"/>
      <c r="O14" s="81"/>
    </row>
    <row r="15" spans="1:15" s="102" customFormat="1" ht="27" customHeight="1">
      <c r="A15" s="110" t="s">
        <v>61</v>
      </c>
      <c r="B15" s="111" t="s">
        <v>62</v>
      </c>
      <c r="C15" s="81">
        <v>153.34</v>
      </c>
      <c r="D15" s="81"/>
      <c r="E15" s="81">
        <v>153.34</v>
      </c>
      <c r="F15" s="81">
        <v>153.34</v>
      </c>
      <c r="G15" s="112"/>
      <c r="H15" s="112"/>
      <c r="I15" s="81"/>
      <c r="J15" s="81"/>
      <c r="K15" s="81"/>
      <c r="L15" s="81"/>
      <c r="M15" s="81"/>
      <c r="N15" s="81"/>
      <c r="O15" s="81"/>
    </row>
    <row r="16" spans="1:15" s="102" customFormat="1" ht="27" customHeight="1">
      <c r="A16" s="110" t="s">
        <v>63</v>
      </c>
      <c r="B16" s="111" t="s">
        <v>64</v>
      </c>
      <c r="C16" s="81">
        <v>153.34</v>
      </c>
      <c r="D16" s="81"/>
      <c r="E16" s="81">
        <v>153.34</v>
      </c>
      <c r="F16" s="81">
        <v>153.34</v>
      </c>
      <c r="G16" s="112"/>
      <c r="H16" s="112"/>
      <c r="I16" s="81"/>
      <c r="J16" s="81"/>
      <c r="K16" s="81"/>
      <c r="L16" s="81"/>
      <c r="M16" s="81"/>
      <c r="N16" s="81"/>
      <c r="O16" s="81"/>
    </row>
    <row r="17" spans="1:15" s="102" customFormat="1" ht="27" customHeight="1">
      <c r="A17" s="110" t="s">
        <v>65</v>
      </c>
      <c r="B17" s="111" t="s">
        <v>66</v>
      </c>
      <c r="C17" s="81">
        <v>31.368924</v>
      </c>
      <c r="D17" s="81"/>
      <c r="E17" s="81">
        <v>31.368924</v>
      </c>
      <c r="F17" s="81">
        <v>31.368924</v>
      </c>
      <c r="G17" s="112"/>
      <c r="H17" s="112"/>
      <c r="I17" s="81"/>
      <c r="J17" s="81"/>
      <c r="K17" s="81"/>
      <c r="L17" s="81"/>
      <c r="M17" s="81"/>
      <c r="N17" s="81"/>
      <c r="O17" s="81"/>
    </row>
    <row r="18" spans="1:15" s="102" customFormat="1" ht="27" customHeight="1">
      <c r="A18" s="110" t="s">
        <v>67</v>
      </c>
      <c r="B18" s="111" t="s">
        <v>68</v>
      </c>
      <c r="C18" s="81">
        <v>31.368924</v>
      </c>
      <c r="D18" s="81"/>
      <c r="E18" s="81">
        <v>31.368924</v>
      </c>
      <c r="F18" s="81">
        <v>31.368924</v>
      </c>
      <c r="G18" s="112"/>
      <c r="H18" s="112"/>
      <c r="I18" s="81"/>
      <c r="J18" s="81"/>
      <c r="K18" s="81"/>
      <c r="L18" s="81"/>
      <c r="M18" s="81"/>
      <c r="N18" s="81"/>
      <c r="O18" s="81"/>
    </row>
    <row r="19" spans="1:15" s="102" customFormat="1" ht="27" customHeight="1">
      <c r="A19" s="110" t="s">
        <v>69</v>
      </c>
      <c r="B19" s="111" t="s">
        <v>70</v>
      </c>
      <c r="C19" s="81">
        <v>31.368924</v>
      </c>
      <c r="D19" s="81"/>
      <c r="E19" s="81">
        <v>31.368924</v>
      </c>
      <c r="F19" s="81">
        <v>31.368924</v>
      </c>
      <c r="G19" s="112"/>
      <c r="H19" s="112"/>
      <c r="I19" s="81"/>
      <c r="J19" s="81"/>
      <c r="K19" s="81"/>
      <c r="L19" s="81"/>
      <c r="M19" s="81"/>
      <c r="N19" s="81"/>
      <c r="O19" s="81"/>
    </row>
    <row r="20" spans="1:15" s="102" customFormat="1" ht="27" customHeight="1">
      <c r="A20" s="110" t="s">
        <v>71</v>
      </c>
      <c r="B20" s="111" t="s">
        <v>72</v>
      </c>
      <c r="C20" s="81">
        <v>24.964224</v>
      </c>
      <c r="D20" s="81"/>
      <c r="E20" s="81">
        <v>24.964224</v>
      </c>
      <c r="F20" s="81">
        <v>24.964224</v>
      </c>
      <c r="G20" s="112"/>
      <c r="H20" s="112"/>
      <c r="I20" s="81"/>
      <c r="J20" s="81"/>
      <c r="K20" s="81"/>
      <c r="L20" s="81"/>
      <c r="M20" s="81"/>
      <c r="N20" s="81"/>
      <c r="O20" s="81"/>
    </row>
    <row r="21" spans="1:15" s="102" customFormat="1" ht="27" customHeight="1">
      <c r="A21" s="110" t="s">
        <v>73</v>
      </c>
      <c r="B21" s="111" t="s">
        <v>74</v>
      </c>
      <c r="C21" s="81">
        <v>24.964224</v>
      </c>
      <c r="D21" s="81"/>
      <c r="E21" s="81">
        <v>24.964224</v>
      </c>
      <c r="F21" s="81">
        <v>24.964224</v>
      </c>
      <c r="G21" s="112"/>
      <c r="H21" s="112"/>
      <c r="I21" s="81"/>
      <c r="J21" s="81"/>
      <c r="K21" s="81"/>
      <c r="L21" s="81"/>
      <c r="M21" s="81"/>
      <c r="N21" s="81"/>
      <c r="O21" s="81"/>
    </row>
    <row r="22" spans="1:15" s="102" customFormat="1" ht="27" customHeight="1">
      <c r="A22" s="110" t="s">
        <v>75</v>
      </c>
      <c r="B22" s="111" t="s">
        <v>76</v>
      </c>
      <c r="C22" s="81">
        <v>13.788168</v>
      </c>
      <c r="D22" s="81"/>
      <c r="E22" s="81">
        <v>13.788168</v>
      </c>
      <c r="F22" s="81">
        <v>13.788168</v>
      </c>
      <c r="G22" s="112"/>
      <c r="H22" s="112"/>
      <c r="I22" s="81"/>
      <c r="J22" s="81"/>
      <c r="K22" s="81"/>
      <c r="L22" s="81"/>
      <c r="M22" s="81"/>
      <c r="N22" s="81"/>
      <c r="O22" s="81"/>
    </row>
    <row r="23" spans="1:15" s="102" customFormat="1" ht="27" customHeight="1">
      <c r="A23" s="110" t="s">
        <v>77</v>
      </c>
      <c r="B23" s="111" t="s">
        <v>78</v>
      </c>
      <c r="C23" s="81">
        <v>11.176056</v>
      </c>
      <c r="D23" s="81"/>
      <c r="E23" s="81">
        <v>11.176056</v>
      </c>
      <c r="F23" s="81">
        <v>11.176056</v>
      </c>
      <c r="G23" s="112"/>
      <c r="H23" s="112"/>
      <c r="I23" s="81"/>
      <c r="J23" s="81"/>
      <c r="K23" s="81"/>
      <c r="L23" s="81"/>
      <c r="M23" s="81"/>
      <c r="N23" s="81"/>
      <c r="O23" s="81"/>
    </row>
    <row r="24" spans="1:15" s="102" customFormat="1" ht="27" customHeight="1">
      <c r="A24" s="110" t="s">
        <v>79</v>
      </c>
      <c r="B24" s="111" t="s">
        <v>80</v>
      </c>
      <c r="C24" s="81">
        <v>5</v>
      </c>
      <c r="D24" s="81"/>
      <c r="E24" s="81">
        <v>5</v>
      </c>
      <c r="F24" s="81">
        <v>5</v>
      </c>
      <c r="G24" s="112"/>
      <c r="H24" s="112"/>
      <c r="I24" s="81"/>
      <c r="J24" s="81"/>
      <c r="K24" s="81"/>
      <c r="L24" s="81"/>
      <c r="M24" s="81"/>
      <c r="N24" s="81"/>
      <c r="O24" s="81"/>
    </row>
    <row r="25" spans="1:15" s="102" customFormat="1" ht="27" customHeight="1">
      <c r="A25" s="110" t="s">
        <v>81</v>
      </c>
      <c r="B25" s="111" t="s">
        <v>82</v>
      </c>
      <c r="C25" s="81">
        <v>5</v>
      </c>
      <c r="D25" s="81"/>
      <c r="E25" s="81">
        <v>5</v>
      </c>
      <c r="F25" s="81">
        <v>5</v>
      </c>
      <c r="G25" s="112"/>
      <c r="H25" s="112"/>
      <c r="I25" s="81"/>
      <c r="J25" s="81"/>
      <c r="K25" s="81"/>
      <c r="L25" s="81"/>
      <c r="M25" s="81"/>
      <c r="N25" s="81"/>
      <c r="O25" s="81"/>
    </row>
    <row r="26" spans="1:15" s="102" customFormat="1" ht="27" customHeight="1">
      <c r="A26" s="110" t="s">
        <v>83</v>
      </c>
      <c r="B26" s="111" t="s">
        <v>84</v>
      </c>
      <c r="C26" s="81">
        <v>5</v>
      </c>
      <c r="D26" s="81"/>
      <c r="E26" s="81">
        <v>5</v>
      </c>
      <c r="F26" s="81">
        <v>5</v>
      </c>
      <c r="G26" s="112"/>
      <c r="H26" s="112"/>
      <c r="I26" s="81"/>
      <c r="J26" s="81"/>
      <c r="K26" s="81"/>
      <c r="L26" s="81"/>
      <c r="M26" s="81"/>
      <c r="N26" s="81"/>
      <c r="O26" s="81"/>
    </row>
    <row r="27" spans="1:15" s="102" customFormat="1" ht="27" customHeight="1">
      <c r="A27" s="110" t="s">
        <v>85</v>
      </c>
      <c r="B27" s="111" t="s">
        <v>86</v>
      </c>
      <c r="C27" s="54">
        <v>365.66</v>
      </c>
      <c r="D27" s="81"/>
      <c r="E27" s="54">
        <v>365.66</v>
      </c>
      <c r="F27" s="54">
        <v>365.66</v>
      </c>
      <c r="G27" s="112"/>
      <c r="H27" s="112"/>
      <c r="I27" s="81"/>
      <c r="J27" s="81"/>
      <c r="K27" s="81"/>
      <c r="L27" s="81"/>
      <c r="M27" s="81"/>
      <c r="N27" s="81"/>
      <c r="O27" s="81"/>
    </row>
    <row r="28" spans="1:15" s="102" customFormat="1" ht="27" customHeight="1">
      <c r="A28" s="110" t="s">
        <v>87</v>
      </c>
      <c r="B28" s="111" t="s">
        <v>88</v>
      </c>
      <c r="C28" s="54">
        <v>365.66</v>
      </c>
      <c r="D28" s="81"/>
      <c r="E28" s="54">
        <v>365.66</v>
      </c>
      <c r="F28" s="54">
        <v>365.66</v>
      </c>
      <c r="G28" s="112"/>
      <c r="H28" s="112"/>
      <c r="I28" s="81"/>
      <c r="J28" s="81"/>
      <c r="K28" s="81"/>
      <c r="L28" s="81"/>
      <c r="M28" s="81"/>
      <c r="N28" s="81"/>
      <c r="O28" s="81"/>
    </row>
    <row r="29" spans="1:15" s="102" customFormat="1" ht="27" customHeight="1">
      <c r="A29" s="110" t="s">
        <v>89</v>
      </c>
      <c r="B29" s="111" t="s">
        <v>90</v>
      </c>
      <c r="C29" s="54">
        <v>365.66</v>
      </c>
      <c r="D29" s="81"/>
      <c r="E29" s="54">
        <v>365.66</v>
      </c>
      <c r="F29" s="54">
        <v>365.66</v>
      </c>
      <c r="G29" s="112"/>
      <c r="H29" s="112"/>
      <c r="I29" s="81"/>
      <c r="J29" s="81"/>
      <c r="K29" s="81"/>
      <c r="L29" s="81"/>
      <c r="M29" s="81"/>
      <c r="N29" s="81"/>
      <c r="O29" s="81"/>
    </row>
    <row r="30" spans="1:15" s="102" customFormat="1" ht="27" customHeight="1">
      <c r="A30" s="110" t="s">
        <v>91</v>
      </c>
      <c r="B30" s="111" t="s">
        <v>92</v>
      </c>
      <c r="C30" s="81">
        <v>62.2464</v>
      </c>
      <c r="D30" s="81"/>
      <c r="E30" s="81">
        <v>62.2464</v>
      </c>
      <c r="F30" s="81">
        <v>62.2464</v>
      </c>
      <c r="G30" s="112"/>
      <c r="H30" s="112"/>
      <c r="I30" s="81"/>
      <c r="J30" s="81"/>
      <c r="K30" s="81"/>
      <c r="L30" s="81"/>
      <c r="M30" s="81"/>
      <c r="N30" s="81"/>
      <c r="O30" s="81"/>
    </row>
    <row r="31" spans="1:15" s="102" customFormat="1" ht="27" customHeight="1">
      <c r="A31" s="110" t="s">
        <v>81</v>
      </c>
      <c r="B31" s="111" t="s">
        <v>93</v>
      </c>
      <c r="C31" s="81">
        <v>62.2464</v>
      </c>
      <c r="D31" s="81"/>
      <c r="E31" s="81">
        <v>62.2464</v>
      </c>
      <c r="F31" s="81">
        <v>62.2464</v>
      </c>
      <c r="G31" s="112"/>
      <c r="H31" s="112"/>
      <c r="I31" s="81"/>
      <c r="J31" s="81"/>
      <c r="K31" s="81"/>
      <c r="L31" s="81"/>
      <c r="M31" s="81"/>
      <c r="N31" s="81"/>
      <c r="O31" s="81"/>
    </row>
    <row r="32" spans="1:15" s="102" customFormat="1" ht="27" customHeight="1">
      <c r="A32" s="110" t="s">
        <v>94</v>
      </c>
      <c r="B32" s="111" t="s">
        <v>95</v>
      </c>
      <c r="C32" s="81">
        <v>62.2464</v>
      </c>
      <c r="D32" s="81"/>
      <c r="E32" s="81">
        <v>62.2464</v>
      </c>
      <c r="F32" s="81">
        <v>62.2464</v>
      </c>
      <c r="G32" s="112"/>
      <c r="H32" s="112"/>
      <c r="I32" s="81"/>
      <c r="J32" s="81"/>
      <c r="K32" s="81"/>
      <c r="L32" s="81"/>
      <c r="M32" s="81"/>
      <c r="N32" s="81"/>
      <c r="O32" s="81"/>
    </row>
    <row r="33" spans="1:15" s="102" customFormat="1" ht="27" customHeight="1">
      <c r="A33" s="110" t="s">
        <v>96</v>
      </c>
      <c r="B33" s="111" t="s">
        <v>97</v>
      </c>
      <c r="C33" s="81">
        <v>17005.485593</v>
      </c>
      <c r="D33" s="81"/>
      <c r="E33" s="81"/>
      <c r="F33" s="81"/>
      <c r="G33" s="112"/>
      <c r="H33" s="112"/>
      <c r="I33" s="81"/>
      <c r="J33" s="81"/>
      <c r="K33" s="81"/>
      <c r="L33" s="81"/>
      <c r="M33" s="81"/>
      <c r="N33" s="81">
        <v>17005.485593</v>
      </c>
      <c r="O33" s="81"/>
    </row>
    <row r="34" spans="1:15" s="102" customFormat="1" ht="27" customHeight="1">
      <c r="A34" s="110" t="s">
        <v>61</v>
      </c>
      <c r="B34" s="111" t="s">
        <v>98</v>
      </c>
      <c r="C34" s="81">
        <v>17005.485593</v>
      </c>
      <c r="D34" s="81"/>
      <c r="E34" s="81"/>
      <c r="F34" s="81"/>
      <c r="G34" s="112"/>
      <c r="H34" s="112"/>
      <c r="I34" s="81"/>
      <c r="J34" s="81"/>
      <c r="K34" s="81"/>
      <c r="L34" s="81"/>
      <c r="M34" s="81"/>
      <c r="N34" s="81">
        <v>17005.485593</v>
      </c>
      <c r="O34" s="81"/>
    </row>
    <row r="35" spans="1:15" s="102" customFormat="1" ht="27" customHeight="1">
      <c r="A35" s="110" t="s">
        <v>99</v>
      </c>
      <c r="B35" s="111" t="s">
        <v>100</v>
      </c>
      <c r="C35" s="81">
        <v>17005.485593</v>
      </c>
      <c r="D35" s="81"/>
      <c r="E35" s="81"/>
      <c r="F35" s="81"/>
      <c r="G35" s="112"/>
      <c r="H35" s="112"/>
      <c r="I35" s="81"/>
      <c r="J35" s="81"/>
      <c r="K35" s="81"/>
      <c r="L35" s="81"/>
      <c r="M35" s="81"/>
      <c r="N35" s="81">
        <v>17005.485593</v>
      </c>
      <c r="O35" s="81"/>
    </row>
    <row r="36" s="102" customFormat="1" ht="21" customHeight="1"/>
    <row r="37" s="102" customFormat="1" ht="21" customHeight="1"/>
    <row r="38" s="102" customFormat="1" ht="21" customHeight="1"/>
    <row r="39" s="102" customFormat="1" ht="21" customHeight="1"/>
    <row r="40" s="102" customFormat="1" ht="21" customHeight="1"/>
    <row r="41" s="102" customFormat="1" ht="21" customHeight="1"/>
    <row r="42" s="102" customFormat="1" ht="21" customHeight="1"/>
    <row r="43" s="102" customFormat="1" ht="21" customHeight="1"/>
    <row r="44" s="102" customFormat="1" ht="21" customHeight="1"/>
    <row r="45" s="102" customFormat="1" ht="21" customHeight="1"/>
    <row r="46" s="102" customFormat="1" ht="21" customHeight="1"/>
    <row r="47" s="102" customFormat="1" ht="21" customHeight="1"/>
    <row r="48" s="102" customFormat="1" ht="21" customHeight="1"/>
    <row r="49" s="102" customFormat="1" ht="12.75"/>
    <row r="50" s="102" customFormat="1" ht="12.75"/>
    <row r="51" s="102" customFormat="1" ht="12.75"/>
    <row r="52" s="102" customFormat="1" ht="12.75"/>
    <row r="53" s="102" customFormat="1" ht="12.75"/>
    <row r="54" s="102" customFormat="1" ht="12.75"/>
    <row r="55" s="102" customFormat="1" ht="12.75"/>
    <row r="56" s="102" customFormat="1" ht="12.75"/>
    <row r="57" s="102" customFormat="1" ht="12.75"/>
    <row r="58" s="102" customFormat="1" ht="12.75"/>
    <row r="59" s="102" customFormat="1" ht="12.75"/>
    <row r="60" s="102" customFormat="1" ht="12.75"/>
    <row r="61" s="102" customFormat="1" ht="12.75"/>
    <row r="62" s="102" customFormat="1" ht="12.75"/>
    <row r="63" s="102" customFormat="1" ht="12.75"/>
    <row r="64" s="102" customFormat="1" ht="12.75"/>
    <row r="65" s="102" customFormat="1" ht="12.75"/>
    <row r="66" s="102" customFormat="1" ht="12.75"/>
    <row r="67" s="102" customFormat="1" ht="12.75"/>
    <row r="68" s="102" customFormat="1" ht="12.75"/>
    <row r="69" s="102" customFormat="1" ht="12.75"/>
    <row r="70" s="102" customFormat="1" ht="12.75"/>
    <row r="71" s="102" customFormat="1" ht="12.75"/>
    <row r="72" s="102" customFormat="1" ht="12.75"/>
    <row r="73" s="102" customFormat="1" ht="12.75"/>
    <row r="74" s="102" customFormat="1" ht="12.75"/>
    <row r="75" s="102" customFormat="1" ht="12.75"/>
    <row r="76" s="102" customFormat="1" ht="12.75"/>
    <row r="77" s="102" customFormat="1" ht="12.75"/>
    <row r="78" s="102" customFormat="1" ht="12.75"/>
    <row r="79" s="102" customFormat="1" ht="12.75"/>
    <row r="80" s="102" customFormat="1" ht="12.75"/>
    <row r="81" s="102" customFormat="1" ht="12.75"/>
    <row r="82" s="102" customFormat="1" ht="12.75"/>
    <row r="83" s="102" customFormat="1" ht="12.75"/>
    <row r="84" s="102" customFormat="1" ht="12.75"/>
    <row r="85" s="102" customFormat="1" ht="12.75"/>
    <row r="86" s="102" customFormat="1" ht="12.75"/>
    <row r="87" s="102" customFormat="1" ht="12.75"/>
    <row r="88" s="102" customFormat="1" ht="12.75"/>
    <row r="89" s="102" customFormat="1" ht="12.75"/>
    <row r="90" s="102" customFormat="1" ht="12.75"/>
    <row r="91" s="102" customFormat="1" ht="12.75"/>
    <row r="92" s="102" customFormat="1" ht="12.75"/>
    <row r="93" s="102" customFormat="1" ht="12.75"/>
    <row r="94" s="102" customFormat="1" ht="12.75"/>
    <row r="95" s="102" customFormat="1" ht="12.75"/>
    <row r="96" s="102" customFormat="1" ht="12.75"/>
    <row r="97" s="102" customFormat="1" ht="12.75"/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="102" customFormat="1" ht="12.75"/>
    <row r="104" s="102" customFormat="1" ht="12.75"/>
    <row r="105" s="102" customFormat="1" ht="12.75"/>
    <row r="106" s="102" customFormat="1" ht="12.75"/>
    <row r="107" s="102" customFormat="1" ht="12.75"/>
    <row r="108" s="102" customFormat="1" ht="12.75"/>
    <row r="109" s="102" customFormat="1" ht="12.75"/>
    <row r="110" s="102" customFormat="1" ht="12.75"/>
    <row r="111" s="102" customFormat="1" ht="12.75"/>
    <row r="112" s="102" customFormat="1" ht="12.75"/>
    <row r="113" s="102" customFormat="1" ht="12.75"/>
    <row r="114" s="102" customFormat="1" ht="12.75"/>
    <row r="115" s="102" customFormat="1" ht="12.75"/>
    <row r="116" s="102" customFormat="1" ht="12.75"/>
    <row r="117" s="102" customFormat="1" ht="12.75"/>
    <row r="118" s="102" customFormat="1" ht="12.75"/>
    <row r="119" s="102" customFormat="1" ht="12.75"/>
    <row r="120" s="102" customFormat="1" ht="12.75"/>
    <row r="121" s="102" customFormat="1" ht="12.75"/>
    <row r="122" s="102" customFormat="1" ht="12.75"/>
    <row r="123" s="102" customFormat="1" ht="12.75"/>
    <row r="124" s="102" customFormat="1" ht="12.75"/>
    <row r="125" s="102" customFormat="1" ht="12.75"/>
    <row r="126" s="102" customFormat="1" ht="12.75"/>
    <row r="127" s="102" customFormat="1" ht="12.75"/>
    <row r="128" s="102" customFormat="1" ht="12.75"/>
    <row r="129" s="102" customFormat="1" ht="12.75"/>
    <row r="130" s="102" customFormat="1" ht="12.75"/>
    <row r="131" s="102" customFormat="1" ht="12.75"/>
    <row r="132" s="102" customFormat="1" ht="12.75"/>
    <row r="133" s="102" customFormat="1" ht="12.75"/>
    <row r="134" s="102" customFormat="1" ht="12.75"/>
    <row r="135" s="102" customFormat="1" ht="12.75"/>
    <row r="136" s="102" customFormat="1" ht="12.75"/>
    <row r="137" s="102" customFormat="1" ht="12.75"/>
    <row r="138" s="102" customFormat="1" ht="12.75"/>
    <row r="139" s="102" customFormat="1" ht="12.75"/>
    <row r="140" s="102" customFormat="1" ht="12.75"/>
    <row r="141" s="102" customFormat="1" ht="12.75"/>
    <row r="142" s="102" customFormat="1" ht="12.75"/>
    <row r="143" s="102" customFormat="1" ht="12.75"/>
    <row r="144" s="102" customFormat="1" ht="12.75"/>
    <row r="145" s="102" customFormat="1" ht="12.75"/>
    <row r="146" s="102" customFormat="1" ht="12.75"/>
    <row r="147" s="102" customFormat="1" ht="12.75"/>
    <row r="148" s="102" customFormat="1" ht="12.75"/>
    <row r="149" s="102" customFormat="1" ht="12.75"/>
    <row r="150" s="102" customFormat="1" ht="12.75"/>
    <row r="151" s="102" customFormat="1" ht="12.75"/>
    <row r="152" s="102" customFormat="1" ht="12.75"/>
    <row r="153" s="102" customFormat="1" ht="12.75"/>
    <row r="154" s="102" customFormat="1" ht="12.75"/>
    <row r="155" s="102" customFormat="1" ht="12.75"/>
    <row r="156" s="102" customFormat="1" ht="12.75"/>
    <row r="157" s="102" customFormat="1" ht="12.75"/>
    <row r="158" s="102" customFormat="1" ht="12.75"/>
    <row r="159" s="102" customFormat="1" ht="12.75"/>
    <row r="160" s="102" customFormat="1" ht="12.75"/>
    <row r="161" s="102" customFormat="1" ht="12.75"/>
    <row r="162" s="102" customFormat="1" ht="12.75"/>
    <row r="163" s="102" customFormat="1" ht="12.75"/>
    <row r="164" s="102" customFormat="1" ht="12.75"/>
    <row r="165" s="102" customFormat="1" ht="12.75"/>
    <row r="166" s="102" customFormat="1" ht="12.75"/>
    <row r="167" s="102" customFormat="1" ht="12.75"/>
    <row r="168" s="102" customFormat="1" ht="12.75"/>
    <row r="169" s="102" customFormat="1" ht="12.75"/>
    <row r="170" s="102" customFormat="1" ht="12.75"/>
    <row r="171" s="102" customFormat="1" ht="12.75"/>
    <row r="172" s="102" customFormat="1" ht="12.75"/>
    <row r="173" s="102" customFormat="1" ht="12.75"/>
    <row r="174" s="102" customFormat="1" ht="12.75"/>
    <row r="175" s="102" customFormat="1" ht="12.75"/>
    <row r="176" s="102" customFormat="1" ht="12.75"/>
    <row r="177" s="102" customFormat="1" ht="12.75"/>
    <row r="178" s="102" customFormat="1" ht="12.75"/>
    <row r="179" s="102" customFormat="1" ht="12.75"/>
    <row r="180" s="102" customFormat="1" ht="12.75"/>
    <row r="181" s="102" customFormat="1" ht="12.75"/>
    <row r="182" s="102" customFormat="1" ht="12.75"/>
    <row r="183" s="102" customFormat="1" ht="12.75"/>
    <row r="184" s="102" customFormat="1" ht="12.75"/>
    <row r="185" s="102" customFormat="1" ht="12.75"/>
    <row r="186" s="102" customFormat="1" ht="12.75"/>
    <row r="187" s="102" customFormat="1" ht="12.75"/>
    <row r="188" s="102" customFormat="1" ht="12.75"/>
    <row r="189" s="102" customFormat="1" ht="12.75"/>
    <row r="190" s="102" customFormat="1" ht="12.75"/>
    <row r="191" s="102" customFormat="1" ht="12.75"/>
    <row r="192" s="102" customFormat="1" ht="12.75"/>
    <row r="193" s="102" customFormat="1" ht="12.75"/>
    <row r="194" s="102" customFormat="1" ht="12.75"/>
    <row r="195" s="102" customFormat="1" ht="12.75"/>
    <row r="196" s="102" customFormat="1" ht="12.75"/>
    <row r="197" s="102" customFormat="1" ht="12.75"/>
    <row r="198" s="102" customFormat="1" ht="12.75"/>
    <row r="199" s="102" customFormat="1" ht="12.75"/>
    <row r="200" s="102" customFormat="1" ht="12.75"/>
    <row r="201" s="102" customFormat="1" ht="12.75"/>
    <row r="202" s="102" customFormat="1" ht="12.75"/>
    <row r="203" s="102" customFormat="1" ht="12.75"/>
    <row r="204" s="102" customFormat="1" ht="12.75"/>
    <row r="205" s="102" customFormat="1" ht="12.75"/>
    <row r="206" s="102" customFormat="1" ht="12.75"/>
    <row r="207" s="102" customFormat="1" ht="12.75"/>
    <row r="208" s="102" customFormat="1" ht="12.75"/>
    <row r="209" s="102" customFormat="1" ht="12.75"/>
    <row r="210" s="102" customFormat="1" ht="12.75"/>
    <row r="211" s="102" customFormat="1" ht="12.75"/>
    <row r="212" s="102" customFormat="1" ht="12.75"/>
    <row r="213" s="102" customFormat="1" ht="12.75"/>
    <row r="214" s="102" customFormat="1" ht="12.75"/>
    <row r="215" s="102" customFormat="1" ht="12.75"/>
    <row r="216" s="102" customFormat="1" ht="12.75"/>
    <row r="217" s="102" customFormat="1" ht="12.75"/>
    <row r="218" s="102" customFormat="1" ht="12.75"/>
    <row r="219" s="102" customFormat="1" ht="12.75"/>
    <row r="220" s="102" customFormat="1" ht="12.75"/>
    <row r="221" s="102" customFormat="1" ht="12.75"/>
    <row r="222" s="102" customFormat="1" ht="12.75"/>
    <row r="223" s="102" customFormat="1" ht="12.75"/>
    <row r="224" s="102" customFormat="1" ht="12.75"/>
    <row r="225" s="102" customFormat="1" ht="12.75"/>
    <row r="226" s="102" customFormat="1" ht="12.75"/>
    <row r="227" s="102" customFormat="1" ht="12.75"/>
    <row r="228" s="102" customFormat="1" ht="12.75"/>
    <row r="229" s="102" customFormat="1" ht="12.75"/>
    <row r="230" s="102" customFormat="1" ht="12.75"/>
    <row r="231" s="102" customFormat="1" ht="12.75"/>
    <row r="232" s="102" customFormat="1" ht="12.75"/>
    <row r="233" s="102" customFormat="1" ht="12.75"/>
    <row r="234" s="102" customFormat="1" ht="12.75"/>
    <row r="235" s="102" customFormat="1" ht="12.75"/>
    <row r="236" s="102" customFormat="1" ht="12.75"/>
    <row r="237" s="102" customFormat="1" ht="12.75"/>
    <row r="238" s="102" customFormat="1" ht="12.75"/>
    <row r="239" s="102" customFormat="1" ht="12.75"/>
    <row r="240" s="102" customFormat="1" ht="12.75"/>
    <row r="241" s="102" customFormat="1" ht="12.75"/>
    <row r="242" s="102" customFormat="1" ht="12.75"/>
    <row r="243" s="102" customFormat="1" ht="12.75"/>
    <row r="244" s="102" customFormat="1" ht="12.75"/>
    <row r="245" s="102" customFormat="1" ht="12.75"/>
    <row r="246" s="102" customFormat="1" ht="12.75"/>
    <row r="247" s="102" customFormat="1" ht="12.75"/>
    <row r="248" s="102" customFormat="1" ht="12.75"/>
    <row r="249" s="102" customFormat="1" ht="12.75"/>
    <row r="250" s="102" customFormat="1" ht="12.75"/>
    <row r="251" s="102" customFormat="1" ht="12.75"/>
    <row r="252" s="102" customFormat="1" ht="12.75"/>
    <row r="253" s="102" customFormat="1" ht="12.75"/>
    <row r="254" s="102" customFormat="1" ht="12.75"/>
    <row r="255" s="102" customFormat="1" ht="12.75"/>
    <row r="256" s="102" customFormat="1" ht="12.75"/>
    <row r="257" s="102" customFormat="1" ht="12.75"/>
    <row r="258" s="102" customFormat="1" ht="12.75"/>
    <row r="259" s="102" customFormat="1" ht="12.75"/>
  </sheetData>
  <sheetProtection/>
  <mergeCells count="13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L15" sqref="L15"/>
    </sheetView>
  </sheetViews>
  <sheetFormatPr defaultColWidth="8.00390625" defaultRowHeight="12.75" customHeight="1"/>
  <cols>
    <col min="1" max="1" width="13.50390625" style="43" customWidth="1"/>
    <col min="2" max="2" width="37.25390625" style="75" customWidth="1"/>
    <col min="3" max="3" width="11.00390625" style="43" customWidth="1"/>
    <col min="4" max="4" width="10.75390625" style="43" customWidth="1"/>
    <col min="5" max="5" width="10.625" style="43" customWidth="1"/>
    <col min="6" max="6" width="8.00390625" style="43" customWidth="1"/>
    <col min="7" max="7" width="11.875" style="43" customWidth="1"/>
    <col min="8" max="8" width="8.00390625" style="43" customWidth="1"/>
    <col min="9" max="16384" width="8.00390625" style="44" customWidth="1"/>
  </cols>
  <sheetData>
    <row r="1" spans="1:7" s="43" customFormat="1" ht="29.25" customHeight="1">
      <c r="A1" s="47" t="s">
        <v>101</v>
      </c>
      <c r="B1" s="76"/>
      <c r="C1" s="47"/>
      <c r="D1" s="47"/>
      <c r="E1" s="47"/>
      <c r="F1" s="48"/>
      <c r="G1" s="48"/>
    </row>
    <row r="2" spans="1:7" s="43" customFormat="1" ht="21" customHeight="1">
      <c r="A2" s="56" t="s">
        <v>102</v>
      </c>
      <c r="B2" s="77"/>
      <c r="C2" s="50"/>
      <c r="D2" s="50"/>
      <c r="E2" s="99" t="s">
        <v>2</v>
      </c>
      <c r="F2" s="45"/>
      <c r="G2" s="45"/>
    </row>
    <row r="3" spans="1:7" s="43" customFormat="1" ht="19.5" customHeight="1">
      <c r="A3" s="51" t="s">
        <v>103</v>
      </c>
      <c r="B3" s="62"/>
      <c r="C3" s="100" t="s">
        <v>30</v>
      </c>
      <c r="D3" s="70" t="s">
        <v>104</v>
      </c>
      <c r="E3" s="51" t="s">
        <v>105</v>
      </c>
      <c r="F3" s="45"/>
      <c r="G3" s="45"/>
    </row>
    <row r="4" spans="1:7" s="43" customFormat="1" ht="19.5" customHeight="1">
      <c r="A4" s="51" t="s">
        <v>106</v>
      </c>
      <c r="B4" s="62" t="s">
        <v>107</v>
      </c>
      <c r="C4" s="100"/>
      <c r="D4" s="70"/>
      <c r="E4" s="51"/>
      <c r="F4" s="45"/>
      <c r="G4" s="45"/>
    </row>
    <row r="5" spans="1:7" s="43" customFormat="1" ht="19.5" customHeight="1">
      <c r="A5" s="72" t="s">
        <v>44</v>
      </c>
      <c r="B5" s="78" t="s">
        <v>44</v>
      </c>
      <c r="C5" s="72">
        <v>1</v>
      </c>
      <c r="D5" s="73">
        <f>C5+1</f>
        <v>2</v>
      </c>
      <c r="E5" s="73">
        <f>D5+1</f>
        <v>3</v>
      </c>
      <c r="F5" s="45"/>
      <c r="G5" s="45"/>
    </row>
    <row r="6" spans="1:8" s="43" customFormat="1" ht="19.5" customHeight="1">
      <c r="A6" s="54"/>
      <c r="B6" s="79" t="s">
        <v>30</v>
      </c>
      <c r="C6" s="82">
        <v>19303.2</v>
      </c>
      <c r="D6" s="82">
        <v>961.46</v>
      </c>
      <c r="E6" s="82">
        <v>18341.74</v>
      </c>
      <c r="F6" s="45"/>
      <c r="G6" s="45"/>
      <c r="H6" s="45"/>
    </row>
    <row r="7" spans="1:5" s="43" customFormat="1" ht="19.5" customHeight="1">
      <c r="A7" s="54" t="s">
        <v>45</v>
      </c>
      <c r="B7" s="79" t="s">
        <v>46</v>
      </c>
      <c r="C7" s="82">
        <v>1808.48</v>
      </c>
      <c r="D7" s="82">
        <v>846.49</v>
      </c>
      <c r="E7" s="82">
        <v>962</v>
      </c>
    </row>
    <row r="8" spans="1:5" s="43" customFormat="1" ht="19.5" customHeight="1">
      <c r="A8" s="54" t="s">
        <v>47</v>
      </c>
      <c r="B8" s="79" t="s">
        <v>48</v>
      </c>
      <c r="C8" s="80">
        <v>1626.51</v>
      </c>
      <c r="D8" s="82">
        <v>834.2554</v>
      </c>
      <c r="E8" s="82">
        <v>792.2578</v>
      </c>
    </row>
    <row r="9" spans="1:5" s="43" customFormat="1" ht="19.5" customHeight="1">
      <c r="A9" s="54" t="s">
        <v>49</v>
      </c>
      <c r="B9" s="79" t="s">
        <v>50</v>
      </c>
      <c r="C9" s="82"/>
      <c r="D9" s="82"/>
      <c r="E9" s="82"/>
    </row>
    <row r="10" spans="1:5" s="43" customFormat="1" ht="19.5" customHeight="1">
      <c r="A10" s="54" t="s">
        <v>51</v>
      </c>
      <c r="B10" s="79" t="s">
        <v>52</v>
      </c>
      <c r="C10" s="54">
        <v>1626.5132</v>
      </c>
      <c r="D10" s="54">
        <v>834.2554</v>
      </c>
      <c r="E10" s="54">
        <v>792.2578</v>
      </c>
    </row>
    <row r="11" spans="1:5" s="43" customFormat="1" ht="19.5" customHeight="1">
      <c r="A11" s="54" t="s">
        <v>53</v>
      </c>
      <c r="B11" s="79" t="s">
        <v>54</v>
      </c>
      <c r="C11" s="54">
        <v>20</v>
      </c>
      <c r="D11" s="54"/>
      <c r="E11" s="54">
        <v>20</v>
      </c>
    </row>
    <row r="12" spans="1:5" s="43" customFormat="1" ht="19.5" customHeight="1">
      <c r="A12" s="54" t="s">
        <v>55</v>
      </c>
      <c r="B12" s="79" t="s">
        <v>56</v>
      </c>
      <c r="C12" s="54">
        <v>20</v>
      </c>
      <c r="D12" s="54"/>
      <c r="E12" s="54">
        <v>20</v>
      </c>
    </row>
    <row r="13" spans="1:5" s="43" customFormat="1" ht="19.5" customHeight="1">
      <c r="A13" s="54" t="s">
        <v>57</v>
      </c>
      <c r="B13" s="79" t="s">
        <v>58</v>
      </c>
      <c r="C13" s="54">
        <v>8.63</v>
      </c>
      <c r="D13" s="54">
        <v>8.63</v>
      </c>
      <c r="E13" s="54"/>
    </row>
    <row r="14" spans="1:5" s="43" customFormat="1" ht="19.5" customHeight="1">
      <c r="A14" s="54" t="s">
        <v>59</v>
      </c>
      <c r="B14" s="79" t="s">
        <v>60</v>
      </c>
      <c r="C14" s="54">
        <v>8.63</v>
      </c>
      <c r="D14" s="54">
        <v>8.63</v>
      </c>
      <c r="E14" s="54"/>
    </row>
    <row r="15" spans="1:5" s="43" customFormat="1" ht="19.5" customHeight="1">
      <c r="A15" s="54" t="s">
        <v>61</v>
      </c>
      <c r="B15" s="79" t="s">
        <v>62</v>
      </c>
      <c r="C15" s="81">
        <v>153.34</v>
      </c>
      <c r="D15" s="54"/>
      <c r="E15" s="81">
        <v>153.34</v>
      </c>
    </row>
    <row r="16" spans="1:5" s="43" customFormat="1" ht="19.5" customHeight="1">
      <c r="A16" s="54" t="s">
        <v>63</v>
      </c>
      <c r="B16" s="79" t="s">
        <v>64</v>
      </c>
      <c r="C16" s="81">
        <v>153.34</v>
      </c>
      <c r="D16" s="54"/>
      <c r="E16" s="81">
        <v>153.34</v>
      </c>
    </row>
    <row r="17" spans="1:5" s="43" customFormat="1" ht="19.5" customHeight="1">
      <c r="A17" s="54" t="s">
        <v>65</v>
      </c>
      <c r="B17" s="79" t="s">
        <v>66</v>
      </c>
      <c r="C17" s="54">
        <v>31.368924</v>
      </c>
      <c r="D17" s="54">
        <v>31.368924</v>
      </c>
      <c r="E17" s="54"/>
    </row>
    <row r="18" spans="1:5" s="43" customFormat="1" ht="19.5" customHeight="1">
      <c r="A18" s="54" t="s">
        <v>67</v>
      </c>
      <c r="B18" s="79" t="s">
        <v>68</v>
      </c>
      <c r="C18" s="54">
        <v>31.368924</v>
      </c>
      <c r="D18" s="54">
        <v>31.368924</v>
      </c>
      <c r="E18" s="54"/>
    </row>
    <row r="19" spans="1:5" s="43" customFormat="1" ht="19.5" customHeight="1">
      <c r="A19" s="54" t="s">
        <v>69</v>
      </c>
      <c r="B19" s="79" t="s">
        <v>70</v>
      </c>
      <c r="C19" s="54">
        <v>31.368924</v>
      </c>
      <c r="D19" s="54">
        <v>31.368924</v>
      </c>
      <c r="E19" s="54"/>
    </row>
    <row r="20" spans="1:5" s="43" customFormat="1" ht="19.5" customHeight="1">
      <c r="A20" s="54" t="s">
        <v>71</v>
      </c>
      <c r="B20" s="79" t="s">
        <v>72</v>
      </c>
      <c r="C20" s="54">
        <v>24.964224</v>
      </c>
      <c r="D20" s="54">
        <v>24.964224</v>
      </c>
      <c r="E20" s="54"/>
    </row>
    <row r="21" spans="1:5" s="43" customFormat="1" ht="19.5" customHeight="1">
      <c r="A21" s="54" t="s">
        <v>73</v>
      </c>
      <c r="B21" s="79" t="s">
        <v>74</v>
      </c>
      <c r="C21" s="54">
        <v>24.964224</v>
      </c>
      <c r="D21" s="54">
        <v>24.964224</v>
      </c>
      <c r="E21" s="54"/>
    </row>
    <row r="22" spans="1:5" s="43" customFormat="1" ht="19.5" customHeight="1">
      <c r="A22" s="54" t="s">
        <v>75</v>
      </c>
      <c r="B22" s="79" t="s">
        <v>76</v>
      </c>
      <c r="C22" s="54">
        <v>13.788168</v>
      </c>
      <c r="D22" s="54">
        <v>13.788168</v>
      </c>
      <c r="E22" s="54"/>
    </row>
    <row r="23" spans="1:5" s="43" customFormat="1" ht="19.5" customHeight="1">
      <c r="A23" s="54" t="s">
        <v>77</v>
      </c>
      <c r="B23" s="79" t="s">
        <v>78</v>
      </c>
      <c r="C23" s="54">
        <v>11.176056</v>
      </c>
      <c r="D23" s="54">
        <v>11.176056</v>
      </c>
      <c r="E23" s="54"/>
    </row>
    <row r="24" spans="1:5" s="43" customFormat="1" ht="19.5" customHeight="1">
      <c r="A24" s="54" t="s">
        <v>79</v>
      </c>
      <c r="B24" s="79" t="s">
        <v>80</v>
      </c>
      <c r="C24" s="54">
        <v>5</v>
      </c>
      <c r="D24" s="54"/>
      <c r="E24" s="54">
        <v>5</v>
      </c>
    </row>
    <row r="25" spans="1:5" s="43" customFormat="1" ht="19.5" customHeight="1">
      <c r="A25" s="54" t="s">
        <v>81</v>
      </c>
      <c r="B25" s="79" t="s">
        <v>82</v>
      </c>
      <c r="C25" s="54">
        <v>5</v>
      </c>
      <c r="D25" s="54"/>
      <c r="E25" s="54">
        <v>5</v>
      </c>
    </row>
    <row r="26" spans="1:5" s="43" customFormat="1" ht="19.5" customHeight="1">
      <c r="A26" s="54" t="s">
        <v>83</v>
      </c>
      <c r="B26" s="79" t="s">
        <v>84</v>
      </c>
      <c r="C26" s="54">
        <v>5</v>
      </c>
      <c r="D26" s="54"/>
      <c r="E26" s="54">
        <v>5</v>
      </c>
    </row>
    <row r="27" spans="1:5" s="43" customFormat="1" ht="19.5" customHeight="1">
      <c r="A27" s="54" t="s">
        <v>85</v>
      </c>
      <c r="B27" s="79" t="s">
        <v>86</v>
      </c>
      <c r="C27" s="54">
        <v>365.66</v>
      </c>
      <c r="D27" s="54"/>
      <c r="E27" s="54">
        <v>365.66</v>
      </c>
    </row>
    <row r="28" spans="1:5" s="43" customFormat="1" ht="19.5" customHeight="1">
      <c r="A28" s="54" t="s">
        <v>87</v>
      </c>
      <c r="B28" s="79" t="s">
        <v>88</v>
      </c>
      <c r="C28" s="54">
        <v>365.66</v>
      </c>
      <c r="D28" s="54"/>
      <c r="E28" s="54">
        <v>365.66</v>
      </c>
    </row>
    <row r="29" spans="1:5" s="43" customFormat="1" ht="19.5" customHeight="1">
      <c r="A29" s="54" t="s">
        <v>89</v>
      </c>
      <c r="B29" s="79" t="s">
        <v>90</v>
      </c>
      <c r="C29" s="54">
        <v>365.66</v>
      </c>
      <c r="D29" s="54"/>
      <c r="E29" s="54">
        <v>365.66</v>
      </c>
    </row>
    <row r="30" spans="1:5" s="43" customFormat="1" ht="19.5" customHeight="1">
      <c r="A30" s="54" t="s">
        <v>91</v>
      </c>
      <c r="B30" s="79" t="s">
        <v>92</v>
      </c>
      <c r="C30" s="54">
        <v>62.2464</v>
      </c>
      <c r="D30" s="54">
        <v>62.2464</v>
      </c>
      <c r="E30" s="54"/>
    </row>
    <row r="31" spans="1:5" s="43" customFormat="1" ht="19.5" customHeight="1">
      <c r="A31" s="54" t="s">
        <v>81</v>
      </c>
      <c r="B31" s="79" t="s">
        <v>93</v>
      </c>
      <c r="C31" s="54">
        <v>62.2464</v>
      </c>
      <c r="D31" s="54">
        <v>62.2464</v>
      </c>
      <c r="E31" s="54"/>
    </row>
    <row r="32" spans="1:5" s="43" customFormat="1" ht="19.5" customHeight="1">
      <c r="A32" s="54" t="s">
        <v>94</v>
      </c>
      <c r="B32" s="79" t="s">
        <v>95</v>
      </c>
      <c r="C32" s="54">
        <v>62.2464</v>
      </c>
      <c r="D32" s="54">
        <v>62.2464</v>
      </c>
      <c r="E32" s="54"/>
    </row>
    <row r="33" spans="1:5" s="43" customFormat="1" ht="19.5" customHeight="1">
      <c r="A33" s="54" t="s">
        <v>96</v>
      </c>
      <c r="B33" s="79" t="s">
        <v>97</v>
      </c>
      <c r="C33" s="54">
        <v>17005.485593</v>
      </c>
      <c r="D33" s="54"/>
      <c r="E33" s="54">
        <v>17005.485593</v>
      </c>
    </row>
    <row r="34" spans="1:5" s="43" customFormat="1" ht="19.5" customHeight="1">
      <c r="A34" s="54" t="s">
        <v>61</v>
      </c>
      <c r="B34" s="79" t="s">
        <v>98</v>
      </c>
      <c r="C34" s="54">
        <v>17005.485593</v>
      </c>
      <c r="D34" s="54"/>
      <c r="E34" s="54">
        <v>17005.485593</v>
      </c>
    </row>
    <row r="35" spans="1:5" s="43" customFormat="1" ht="19.5" customHeight="1">
      <c r="A35" s="54" t="s">
        <v>99</v>
      </c>
      <c r="B35" s="79" t="s">
        <v>100</v>
      </c>
      <c r="C35" s="54">
        <v>17005.485593</v>
      </c>
      <c r="D35" s="54"/>
      <c r="E35" s="54">
        <v>17005.485593</v>
      </c>
    </row>
    <row r="36" s="43" customFormat="1" ht="21" customHeight="1">
      <c r="B36" s="75"/>
    </row>
    <row r="37" spans="2:3" s="43" customFormat="1" ht="21" customHeight="1">
      <c r="B37" s="75"/>
      <c r="C37" s="101"/>
    </row>
    <row r="38" spans="2:5" s="43" customFormat="1" ht="21" customHeight="1">
      <c r="B38" s="75"/>
      <c r="E38" s="101"/>
    </row>
    <row r="39" s="43" customFormat="1" ht="21" customHeight="1">
      <c r="B39" s="75"/>
    </row>
    <row r="40" s="43" customFormat="1" ht="21" customHeight="1">
      <c r="B40" s="75"/>
    </row>
    <row r="41" s="43" customFormat="1" ht="21" customHeight="1">
      <c r="B41" s="75"/>
    </row>
    <row r="42" s="43" customFormat="1" ht="21" customHeight="1">
      <c r="B42" s="75"/>
    </row>
    <row r="43" s="43" customFormat="1" ht="21" customHeight="1">
      <c r="B43" s="75"/>
    </row>
    <row r="44" s="43" customFormat="1" ht="21" customHeight="1">
      <c r="B44" s="75"/>
    </row>
    <row r="45" s="43" customFormat="1" ht="21" customHeight="1">
      <c r="B45" s="75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zoomScaleSheetLayoutView="100" workbookViewId="0" topLeftCell="A1">
      <selection activeCell="M14" sqref="M14"/>
    </sheetView>
  </sheetViews>
  <sheetFormatPr defaultColWidth="8.00390625" defaultRowHeight="12.75" customHeight="1"/>
  <cols>
    <col min="1" max="1" width="16.375" style="75" customWidth="1"/>
    <col min="2" max="2" width="11.625" style="75" customWidth="1"/>
    <col min="3" max="3" width="21.00390625" style="75" customWidth="1"/>
    <col min="4" max="4" width="12.375" style="75" customWidth="1"/>
    <col min="5" max="5" width="13.875" style="75" customWidth="1"/>
    <col min="6" max="7" width="15.625" style="75" customWidth="1"/>
    <col min="8" max="8" width="8.00390625" style="75" customWidth="1"/>
    <col min="9" max="34" width="8.00390625" style="43" customWidth="1"/>
    <col min="35" max="16384" width="8.00390625" style="44" customWidth="1"/>
  </cols>
  <sheetData>
    <row r="1" spans="1:8" s="43" customFormat="1" ht="29.25" customHeight="1">
      <c r="A1" s="83" t="s">
        <v>108</v>
      </c>
      <c r="B1" s="84"/>
      <c r="C1" s="83"/>
      <c r="D1" s="83"/>
      <c r="E1" s="83"/>
      <c r="F1" s="83"/>
      <c r="G1" s="77"/>
      <c r="H1" s="75"/>
    </row>
    <row r="2" spans="1:8" s="43" customFormat="1" ht="17.25" customHeight="1">
      <c r="A2" s="85" t="s">
        <v>27</v>
      </c>
      <c r="B2" s="86"/>
      <c r="C2" s="77"/>
      <c r="D2" s="77"/>
      <c r="E2" s="77"/>
      <c r="F2" s="87"/>
      <c r="G2" s="88" t="s">
        <v>2</v>
      </c>
      <c r="H2" s="75"/>
    </row>
    <row r="3" spans="1:8" s="43" customFormat="1" ht="17.25" customHeight="1">
      <c r="A3" s="62" t="s">
        <v>3</v>
      </c>
      <c r="B3" s="62"/>
      <c r="C3" s="62" t="s">
        <v>109</v>
      </c>
      <c r="D3" s="62"/>
      <c r="E3" s="62"/>
      <c r="F3" s="62"/>
      <c r="G3" s="62"/>
      <c r="H3" s="75"/>
    </row>
    <row r="4" spans="1:8" s="43" customFormat="1" ht="34.5" customHeight="1">
      <c r="A4" s="62" t="s">
        <v>5</v>
      </c>
      <c r="B4" s="89" t="s">
        <v>6</v>
      </c>
      <c r="C4" s="90" t="s">
        <v>7</v>
      </c>
      <c r="D4" s="90" t="s">
        <v>30</v>
      </c>
      <c r="E4" s="90" t="s">
        <v>110</v>
      </c>
      <c r="F4" s="90" t="s">
        <v>111</v>
      </c>
      <c r="G4" s="90" t="s">
        <v>112</v>
      </c>
      <c r="H4" s="75"/>
    </row>
    <row r="5" spans="1:8" s="43" customFormat="1" ht="33" customHeight="1">
      <c r="A5" s="91" t="s">
        <v>8</v>
      </c>
      <c r="B5" s="79">
        <v>2294.707948</v>
      </c>
      <c r="C5" s="79" t="s">
        <v>113</v>
      </c>
      <c r="D5" s="68">
        <v>2294.707948</v>
      </c>
      <c r="E5" s="68">
        <v>2294.707948</v>
      </c>
      <c r="F5" s="68" t="s">
        <v>16</v>
      </c>
      <c r="G5" s="92" t="s">
        <v>16</v>
      </c>
      <c r="H5" s="75"/>
    </row>
    <row r="6" spans="1:8" s="43" customFormat="1" ht="33" customHeight="1">
      <c r="A6" s="91" t="s">
        <v>114</v>
      </c>
      <c r="B6" s="79">
        <v>2294.707948</v>
      </c>
      <c r="C6" s="93" t="str">
        <f>IF(ISBLANK('[1]财拨总表（引用）'!A7)," ",'[1]财拨总表（引用）'!A7)</f>
        <v>一般公共服务支出</v>
      </c>
      <c r="D6" s="68">
        <v>1804.3532</v>
      </c>
      <c r="E6" s="68">
        <v>1804.3532</v>
      </c>
      <c r="F6" s="68" t="s">
        <v>16</v>
      </c>
      <c r="G6" s="92"/>
      <c r="H6" s="75"/>
    </row>
    <row r="7" spans="1:8" s="43" customFormat="1" ht="33" customHeight="1">
      <c r="A7" s="91" t="s">
        <v>115</v>
      </c>
      <c r="B7" s="79"/>
      <c r="C7" s="93" t="str">
        <f>IF(ISBLANK('[1]财拨总表（引用）'!A8)," ",'[1]财拨总表（引用）'!A8)</f>
        <v>社会保障和就业支出</v>
      </c>
      <c r="D7" s="68">
        <v>31.368924</v>
      </c>
      <c r="E7" s="68">
        <v>31.368924</v>
      </c>
      <c r="F7" s="68" t="s">
        <v>16</v>
      </c>
      <c r="G7" s="92"/>
      <c r="H7" s="75"/>
    </row>
    <row r="8" spans="1:8" s="43" customFormat="1" ht="33" customHeight="1">
      <c r="A8" s="91" t="s">
        <v>116</v>
      </c>
      <c r="B8" s="68"/>
      <c r="C8" s="93" t="str">
        <f>IF(ISBLANK('[1]财拨总表（引用）'!A9)," ",'[1]财拨总表（引用）'!A9)</f>
        <v>卫生健康支出</v>
      </c>
      <c r="D8" s="68">
        <v>24.964224</v>
      </c>
      <c r="E8" s="68">
        <v>24.964224</v>
      </c>
      <c r="F8" s="68" t="s">
        <v>16</v>
      </c>
      <c r="G8" s="92"/>
      <c r="H8" s="75"/>
    </row>
    <row r="9" spans="1:8" s="43" customFormat="1" ht="33" customHeight="1">
      <c r="A9" s="91"/>
      <c r="B9" s="94"/>
      <c r="C9" s="93" t="str">
        <f>IF(ISBLANK('[1]财拨总表（引用）'!A10)," ",'[1]财拨总表（引用）'!A10)</f>
        <v>城乡社区支出</v>
      </c>
      <c r="D9" s="68">
        <v>2.5</v>
      </c>
      <c r="E9" s="68">
        <v>2.5</v>
      </c>
      <c r="F9" s="68" t="s">
        <v>16</v>
      </c>
      <c r="G9" s="92"/>
      <c r="H9" s="75"/>
    </row>
    <row r="10" spans="1:8" s="43" customFormat="1" ht="33" customHeight="1">
      <c r="A10" s="91"/>
      <c r="B10" s="94"/>
      <c r="C10" s="93" t="str">
        <f>IF(ISBLANK('[1]财拨总表（引用）'!A11)," ",'[1]财拨总表（引用）'!A11)</f>
        <v>农林水支出</v>
      </c>
      <c r="D10" s="68">
        <v>369.2752</v>
      </c>
      <c r="E10" s="68">
        <v>369.2752</v>
      </c>
      <c r="F10" s="68" t="s">
        <v>16</v>
      </c>
      <c r="G10" s="92"/>
      <c r="H10" s="75"/>
    </row>
    <row r="11" spans="1:8" s="43" customFormat="1" ht="33" customHeight="1">
      <c r="A11" s="91"/>
      <c r="B11" s="94"/>
      <c r="C11" s="93" t="str">
        <f>IF(ISBLANK('[1]财拨总表（引用）'!A12)," ",'[1]财拨总表（引用）'!A12)</f>
        <v>住房保障支出</v>
      </c>
      <c r="D11" s="68">
        <v>62.2464</v>
      </c>
      <c r="E11" s="68">
        <v>62.2464</v>
      </c>
      <c r="F11" s="68" t="s">
        <v>16</v>
      </c>
      <c r="G11" s="92"/>
      <c r="H11" s="75"/>
    </row>
    <row r="12" spans="1:8" s="43" customFormat="1" ht="33" customHeight="1">
      <c r="A12" s="91" t="s">
        <v>117</v>
      </c>
      <c r="B12" s="94"/>
      <c r="C12" s="79" t="s">
        <v>118</v>
      </c>
      <c r="D12" s="68" t="s">
        <v>16</v>
      </c>
      <c r="E12" s="68" t="s">
        <v>16</v>
      </c>
      <c r="F12" s="68" t="s">
        <v>16</v>
      </c>
      <c r="G12" s="92"/>
      <c r="H12" s="75"/>
    </row>
    <row r="13" spans="1:8" s="43" customFormat="1" ht="33" customHeight="1">
      <c r="A13" s="91" t="s">
        <v>119</v>
      </c>
      <c r="B13" s="95"/>
      <c r="C13" s="79"/>
      <c r="D13" s="68" t="s">
        <v>16</v>
      </c>
      <c r="E13" s="68" t="s">
        <v>16</v>
      </c>
      <c r="F13" s="68" t="s">
        <v>16</v>
      </c>
      <c r="G13" s="92"/>
      <c r="H13" s="75"/>
    </row>
    <row r="14" spans="1:8" s="43" customFormat="1" ht="33" customHeight="1">
      <c r="A14" s="91" t="s">
        <v>120</v>
      </c>
      <c r="B14" s="94"/>
      <c r="C14" s="79"/>
      <c r="D14" s="68" t="s">
        <v>16</v>
      </c>
      <c r="E14" s="68" t="s">
        <v>16</v>
      </c>
      <c r="F14" s="68" t="s">
        <v>16</v>
      </c>
      <c r="G14" s="92"/>
      <c r="H14" s="75"/>
    </row>
    <row r="15" spans="1:8" s="43" customFormat="1" ht="30" customHeight="1">
      <c r="A15" s="67" t="s">
        <v>24</v>
      </c>
      <c r="B15" s="79">
        <v>2294.707948</v>
      </c>
      <c r="C15" s="67" t="s">
        <v>25</v>
      </c>
      <c r="D15" s="68">
        <v>2294.707948</v>
      </c>
      <c r="E15" s="68">
        <v>2294.707948</v>
      </c>
      <c r="F15" s="68" t="s">
        <v>16</v>
      </c>
      <c r="G15" s="92" t="s">
        <v>16</v>
      </c>
      <c r="H15" s="75"/>
    </row>
    <row r="16" spans="1:8" s="43" customFormat="1" ht="15.75">
      <c r="A16" s="75"/>
      <c r="B16" s="96"/>
      <c r="C16" s="75"/>
      <c r="D16" s="75"/>
      <c r="E16" s="75"/>
      <c r="F16" s="75"/>
      <c r="G16" s="97"/>
      <c r="H16" s="75"/>
    </row>
    <row r="17" spans="1:8" s="43" customFormat="1" ht="15.75">
      <c r="A17" s="75"/>
      <c r="B17" s="96"/>
      <c r="C17" s="75"/>
      <c r="D17" s="75"/>
      <c r="E17" s="75"/>
      <c r="F17" s="75"/>
      <c r="G17" s="97"/>
      <c r="H17" s="75"/>
    </row>
    <row r="18" spans="1:8" s="43" customFormat="1" ht="15.75">
      <c r="A18" s="75"/>
      <c r="B18" s="96"/>
      <c r="C18" s="75"/>
      <c r="D18" s="75"/>
      <c r="E18" s="75"/>
      <c r="F18" s="75"/>
      <c r="G18" s="97"/>
      <c r="H18" s="75"/>
    </row>
    <row r="19" spans="1:8" s="43" customFormat="1" ht="15.75">
      <c r="A19" s="75"/>
      <c r="B19" s="96"/>
      <c r="C19" s="75"/>
      <c r="D19" s="75"/>
      <c r="E19" s="75"/>
      <c r="F19" s="75"/>
      <c r="G19" s="97"/>
      <c r="H19" s="75"/>
    </row>
    <row r="20" spans="1:8" s="43" customFormat="1" ht="15.75">
      <c r="A20" s="75"/>
      <c r="B20" s="96"/>
      <c r="C20" s="75"/>
      <c r="D20" s="75"/>
      <c r="E20" s="75"/>
      <c r="F20" s="75"/>
      <c r="G20" s="97"/>
      <c r="H20" s="75"/>
    </row>
    <row r="21" spans="1:8" s="43" customFormat="1" ht="15.75">
      <c r="A21" s="75"/>
      <c r="B21" s="96"/>
      <c r="C21" s="75"/>
      <c r="D21" s="75"/>
      <c r="E21" s="75"/>
      <c r="F21" s="75"/>
      <c r="G21" s="97"/>
      <c r="H21" s="75"/>
    </row>
    <row r="22" spans="1:8" s="43" customFormat="1" ht="15.75">
      <c r="A22" s="75"/>
      <c r="B22" s="96"/>
      <c r="C22" s="75"/>
      <c r="D22" s="75"/>
      <c r="E22" s="75"/>
      <c r="F22" s="75"/>
      <c r="G22" s="97"/>
      <c r="H22" s="75"/>
    </row>
    <row r="23" spans="1:8" s="43" customFormat="1" ht="15.75">
      <c r="A23" s="75"/>
      <c r="B23" s="96"/>
      <c r="C23" s="75"/>
      <c r="D23" s="75"/>
      <c r="E23" s="75"/>
      <c r="F23" s="75"/>
      <c r="G23" s="97"/>
      <c r="H23" s="75"/>
    </row>
    <row r="24" spans="1:8" s="43" customFormat="1" ht="15.75">
      <c r="A24" s="75"/>
      <c r="B24" s="96"/>
      <c r="C24" s="75"/>
      <c r="D24" s="75"/>
      <c r="E24" s="75"/>
      <c r="F24" s="75"/>
      <c r="G24" s="97"/>
      <c r="H24" s="75"/>
    </row>
    <row r="25" spans="1:8" s="43" customFormat="1" ht="15.75">
      <c r="A25" s="75"/>
      <c r="B25" s="96"/>
      <c r="C25" s="75"/>
      <c r="D25" s="75"/>
      <c r="E25" s="75"/>
      <c r="F25" s="75"/>
      <c r="G25" s="97"/>
      <c r="H25" s="75"/>
    </row>
    <row r="26" spans="1:8" s="43" customFormat="1" ht="15.75">
      <c r="A26" s="75"/>
      <c r="B26" s="96"/>
      <c r="C26" s="75"/>
      <c r="D26" s="75"/>
      <c r="E26" s="75"/>
      <c r="F26" s="75"/>
      <c r="G26" s="97"/>
      <c r="H26" s="75"/>
    </row>
    <row r="27" spans="1:8" s="43" customFormat="1" ht="15.75">
      <c r="A27" s="75"/>
      <c r="B27" s="96"/>
      <c r="C27" s="75"/>
      <c r="D27" s="75"/>
      <c r="E27" s="75"/>
      <c r="F27" s="75"/>
      <c r="G27" s="97"/>
      <c r="H27" s="75"/>
    </row>
    <row r="28" spans="1:8" s="43" customFormat="1" ht="15.75">
      <c r="A28" s="75"/>
      <c r="B28" s="96"/>
      <c r="C28" s="75"/>
      <c r="D28" s="75"/>
      <c r="E28" s="75"/>
      <c r="F28" s="75"/>
      <c r="G28" s="97"/>
      <c r="H28" s="75"/>
    </row>
    <row r="29" spans="1:8" s="43" customFormat="1" ht="15.75">
      <c r="A29" s="75"/>
      <c r="B29" s="96"/>
      <c r="C29" s="75"/>
      <c r="D29" s="75"/>
      <c r="E29" s="75"/>
      <c r="F29" s="75"/>
      <c r="G29" s="97"/>
      <c r="H29" s="75"/>
    </row>
    <row r="30" spans="1:8" s="43" customFormat="1" ht="15.75">
      <c r="A30" s="75"/>
      <c r="B30" s="96"/>
      <c r="C30" s="75"/>
      <c r="D30" s="75"/>
      <c r="E30" s="75"/>
      <c r="F30" s="75"/>
      <c r="G30" s="97"/>
      <c r="H30" s="75"/>
    </row>
    <row r="31" spans="1:8" s="43" customFormat="1" ht="15.75">
      <c r="A31" s="75"/>
      <c r="B31" s="96"/>
      <c r="C31" s="75"/>
      <c r="D31" s="75"/>
      <c r="E31" s="75"/>
      <c r="F31" s="75"/>
      <c r="G31" s="97"/>
      <c r="H31" s="75"/>
    </row>
    <row r="32" spans="1:8" s="43" customFormat="1" ht="15.75">
      <c r="A32" s="75"/>
      <c r="B32" s="96"/>
      <c r="C32" s="75"/>
      <c r="D32" s="75"/>
      <c r="E32" s="75"/>
      <c r="F32" s="75"/>
      <c r="G32" s="97"/>
      <c r="H32" s="75"/>
    </row>
    <row r="33" spans="1:8" s="43" customFormat="1" ht="15.75">
      <c r="A33" s="75"/>
      <c r="B33" s="96"/>
      <c r="C33" s="75"/>
      <c r="D33" s="75"/>
      <c r="E33" s="75"/>
      <c r="F33" s="75"/>
      <c r="G33" s="97"/>
      <c r="H33" s="75"/>
    </row>
    <row r="34" spans="1:8" s="43" customFormat="1" ht="15.75">
      <c r="A34" s="75"/>
      <c r="B34" s="96"/>
      <c r="C34" s="75"/>
      <c r="D34" s="75"/>
      <c r="E34" s="75"/>
      <c r="F34" s="75"/>
      <c r="G34" s="97"/>
      <c r="H34" s="75"/>
    </row>
    <row r="35" spans="1:8" s="43" customFormat="1" ht="15.75">
      <c r="A35" s="75"/>
      <c r="B35" s="96"/>
      <c r="C35" s="75"/>
      <c r="D35" s="75"/>
      <c r="E35" s="75"/>
      <c r="F35" s="75"/>
      <c r="G35" s="97"/>
      <c r="H35" s="75"/>
    </row>
    <row r="36" spans="1:8" s="43" customFormat="1" ht="15.75">
      <c r="A36" s="75"/>
      <c r="B36" s="96"/>
      <c r="C36" s="75"/>
      <c r="D36" s="75"/>
      <c r="E36" s="75"/>
      <c r="F36" s="75"/>
      <c r="G36" s="97"/>
      <c r="H36" s="75"/>
    </row>
    <row r="37" spans="1:8" s="43" customFormat="1" ht="15.75">
      <c r="A37" s="75"/>
      <c r="B37" s="96"/>
      <c r="C37" s="75"/>
      <c r="D37" s="75"/>
      <c r="E37" s="75"/>
      <c r="F37" s="75"/>
      <c r="G37" s="97"/>
      <c r="H37" s="75"/>
    </row>
    <row r="38" spans="1:8" s="43" customFormat="1" ht="15.75">
      <c r="A38" s="75"/>
      <c r="B38" s="96"/>
      <c r="C38" s="75"/>
      <c r="D38" s="75"/>
      <c r="E38" s="75"/>
      <c r="F38" s="75"/>
      <c r="G38" s="97"/>
      <c r="H38" s="75"/>
    </row>
    <row r="39" spans="1:8" s="43" customFormat="1" ht="15.75">
      <c r="A39" s="75"/>
      <c r="B39" s="96"/>
      <c r="C39" s="75"/>
      <c r="D39" s="75"/>
      <c r="E39" s="75"/>
      <c r="F39" s="75"/>
      <c r="G39" s="97"/>
      <c r="H39" s="75"/>
    </row>
    <row r="40" spans="1:8" s="43" customFormat="1" ht="15.75">
      <c r="A40" s="75"/>
      <c r="B40" s="96"/>
      <c r="C40" s="75"/>
      <c r="D40" s="75"/>
      <c r="E40" s="75"/>
      <c r="F40" s="75"/>
      <c r="G40" s="97"/>
      <c r="H40" s="75"/>
    </row>
    <row r="41" spans="1:32" s="43" customFormat="1" ht="15.75">
      <c r="A41" s="75"/>
      <c r="B41" s="96"/>
      <c r="C41" s="75"/>
      <c r="D41" s="75"/>
      <c r="E41" s="75"/>
      <c r="F41" s="75"/>
      <c r="G41" s="97"/>
      <c r="H41" s="75"/>
      <c r="AF41" s="52"/>
    </row>
    <row r="42" spans="1:30" s="43" customFormat="1" ht="15.75">
      <c r="A42" s="75"/>
      <c r="B42" s="96"/>
      <c r="C42" s="75"/>
      <c r="D42" s="75"/>
      <c r="E42" s="75"/>
      <c r="F42" s="75"/>
      <c r="G42" s="97"/>
      <c r="H42" s="75"/>
      <c r="AD42" s="52"/>
    </row>
    <row r="43" spans="1:32" s="43" customFormat="1" ht="15.75">
      <c r="A43" s="75"/>
      <c r="B43" s="96"/>
      <c r="C43" s="75"/>
      <c r="D43" s="75"/>
      <c r="E43" s="75"/>
      <c r="F43" s="75"/>
      <c r="G43" s="97"/>
      <c r="H43" s="75"/>
      <c r="AE43" s="52"/>
      <c r="AF43" s="52"/>
    </row>
    <row r="44" spans="1:33" s="43" customFormat="1" ht="15.75">
      <c r="A44" s="75"/>
      <c r="B44" s="96"/>
      <c r="C44" s="75"/>
      <c r="D44" s="75"/>
      <c r="E44" s="75"/>
      <c r="F44" s="75"/>
      <c r="G44" s="97"/>
      <c r="H44" s="75"/>
      <c r="AF44" s="52"/>
      <c r="AG44" s="52"/>
    </row>
    <row r="45" spans="1:33" s="43" customFormat="1" ht="15.75">
      <c r="A45" s="75"/>
      <c r="B45" s="96"/>
      <c r="C45" s="75"/>
      <c r="D45" s="75"/>
      <c r="E45" s="75"/>
      <c r="F45" s="75"/>
      <c r="G45" s="97"/>
      <c r="H45" s="75"/>
      <c r="AG45" s="98"/>
    </row>
    <row r="46" spans="1:8" s="43" customFormat="1" ht="15.75">
      <c r="A46" s="75"/>
      <c r="B46" s="96"/>
      <c r="C46" s="75"/>
      <c r="D46" s="75"/>
      <c r="E46" s="75"/>
      <c r="F46" s="75"/>
      <c r="G46" s="97"/>
      <c r="H46" s="75"/>
    </row>
    <row r="47" spans="1:8" s="43" customFormat="1" ht="15.75">
      <c r="A47" s="75"/>
      <c r="B47" s="96"/>
      <c r="C47" s="75"/>
      <c r="D47" s="75"/>
      <c r="E47" s="75"/>
      <c r="F47" s="75"/>
      <c r="G47" s="97"/>
      <c r="H47" s="75"/>
    </row>
    <row r="48" spans="1:8" s="43" customFormat="1" ht="15.75">
      <c r="A48" s="75"/>
      <c r="B48" s="96"/>
      <c r="C48" s="75"/>
      <c r="D48" s="75"/>
      <c r="E48" s="75"/>
      <c r="F48" s="75"/>
      <c r="G48" s="97"/>
      <c r="H48" s="75"/>
    </row>
    <row r="49" spans="1:8" s="43" customFormat="1" ht="15.75">
      <c r="A49" s="75"/>
      <c r="B49" s="96"/>
      <c r="C49" s="75"/>
      <c r="D49" s="75"/>
      <c r="E49" s="75"/>
      <c r="F49" s="75"/>
      <c r="G49" s="97"/>
      <c r="H49" s="75"/>
    </row>
    <row r="50" spans="1:8" s="43" customFormat="1" ht="15.75">
      <c r="A50" s="75"/>
      <c r="B50" s="96"/>
      <c r="C50" s="75"/>
      <c r="D50" s="75"/>
      <c r="E50" s="75"/>
      <c r="F50" s="75"/>
      <c r="G50" s="97"/>
      <c r="H50" s="75"/>
    </row>
    <row r="51" spans="1:8" s="43" customFormat="1" ht="15.75">
      <c r="A51" s="75"/>
      <c r="B51" s="96"/>
      <c r="C51" s="75"/>
      <c r="D51" s="75"/>
      <c r="E51" s="75"/>
      <c r="F51" s="75"/>
      <c r="G51" s="97"/>
      <c r="H51" s="75"/>
    </row>
    <row r="52" spans="1:8" s="43" customFormat="1" ht="15.75">
      <c r="A52" s="75"/>
      <c r="B52" s="96"/>
      <c r="C52" s="75"/>
      <c r="D52" s="75"/>
      <c r="E52" s="75"/>
      <c r="F52" s="75"/>
      <c r="G52" s="97"/>
      <c r="H52" s="75"/>
    </row>
    <row r="53" spans="1:8" s="43" customFormat="1" ht="15.75">
      <c r="A53" s="75"/>
      <c r="B53" s="96"/>
      <c r="C53" s="75"/>
      <c r="D53" s="75"/>
      <c r="E53" s="75"/>
      <c r="F53" s="75"/>
      <c r="G53" s="97"/>
      <c r="H53" s="75"/>
    </row>
    <row r="54" spans="1:8" s="43" customFormat="1" ht="15.75">
      <c r="A54" s="75"/>
      <c r="B54" s="96"/>
      <c r="C54" s="75"/>
      <c r="D54" s="75"/>
      <c r="E54" s="75"/>
      <c r="F54" s="75"/>
      <c r="G54" s="97"/>
      <c r="H54" s="75"/>
    </row>
    <row r="55" spans="1:8" s="43" customFormat="1" ht="15.75">
      <c r="A55" s="75"/>
      <c r="B55" s="96"/>
      <c r="C55" s="75"/>
      <c r="D55" s="75"/>
      <c r="E55" s="75"/>
      <c r="F55" s="75"/>
      <c r="G55" s="97"/>
      <c r="H55" s="75"/>
    </row>
    <row r="56" spans="1:8" s="43" customFormat="1" ht="15.75">
      <c r="A56" s="75"/>
      <c r="B56" s="96"/>
      <c r="C56" s="75"/>
      <c r="D56" s="75"/>
      <c r="E56" s="75"/>
      <c r="F56" s="75"/>
      <c r="G56" s="97"/>
      <c r="H56" s="75"/>
    </row>
    <row r="57" spans="1:8" s="43" customFormat="1" ht="15.75">
      <c r="A57" s="75"/>
      <c r="B57" s="96"/>
      <c r="C57" s="75"/>
      <c r="D57" s="75"/>
      <c r="E57" s="75"/>
      <c r="F57" s="75"/>
      <c r="G57" s="97"/>
      <c r="H57" s="75"/>
    </row>
    <row r="58" spans="1:8" s="43" customFormat="1" ht="15.75">
      <c r="A58" s="75"/>
      <c r="B58" s="96"/>
      <c r="C58" s="75"/>
      <c r="D58" s="75"/>
      <c r="E58" s="75"/>
      <c r="F58" s="75"/>
      <c r="G58" s="97"/>
      <c r="H58" s="75"/>
    </row>
    <row r="59" spans="1:8" s="43" customFormat="1" ht="15.75">
      <c r="A59" s="75"/>
      <c r="B59" s="96"/>
      <c r="C59" s="75"/>
      <c r="D59" s="75"/>
      <c r="E59" s="75"/>
      <c r="F59" s="75"/>
      <c r="G59" s="97"/>
      <c r="H59" s="75"/>
    </row>
    <row r="60" spans="1:8" s="43" customFormat="1" ht="15.75">
      <c r="A60" s="75"/>
      <c r="B60" s="96"/>
      <c r="C60" s="75"/>
      <c r="D60" s="75"/>
      <c r="E60" s="75"/>
      <c r="F60" s="75"/>
      <c r="G60" s="97"/>
      <c r="H60" s="75"/>
    </row>
    <row r="61" spans="1:8" s="43" customFormat="1" ht="15.75">
      <c r="A61" s="75"/>
      <c r="B61" s="96"/>
      <c r="C61" s="75"/>
      <c r="D61" s="75"/>
      <c r="E61" s="75"/>
      <c r="F61" s="75"/>
      <c r="G61" s="97"/>
      <c r="H61" s="75"/>
    </row>
    <row r="62" spans="1:8" s="43" customFormat="1" ht="15.75">
      <c r="A62" s="75"/>
      <c r="B62" s="96"/>
      <c r="C62" s="75"/>
      <c r="D62" s="75"/>
      <c r="E62" s="75"/>
      <c r="F62" s="75"/>
      <c r="G62" s="97"/>
      <c r="H62" s="75"/>
    </row>
    <row r="63" spans="1:8" s="43" customFormat="1" ht="15.75">
      <c r="A63" s="75"/>
      <c r="B63" s="96"/>
      <c r="C63" s="75"/>
      <c r="D63" s="75"/>
      <c r="E63" s="75"/>
      <c r="F63" s="75"/>
      <c r="G63" s="97"/>
      <c r="H63" s="75"/>
    </row>
    <row r="64" spans="1:8" s="43" customFormat="1" ht="15.75">
      <c r="A64" s="75"/>
      <c r="B64" s="96"/>
      <c r="C64" s="75"/>
      <c r="D64" s="75"/>
      <c r="E64" s="75"/>
      <c r="F64" s="75"/>
      <c r="G64" s="97"/>
      <c r="H64" s="75"/>
    </row>
    <row r="65" spans="1:8" s="43" customFormat="1" ht="15.75">
      <c r="A65" s="75"/>
      <c r="B65" s="96"/>
      <c r="C65" s="75"/>
      <c r="D65" s="75"/>
      <c r="E65" s="75"/>
      <c r="F65" s="75"/>
      <c r="G65" s="97"/>
      <c r="H65" s="75"/>
    </row>
    <row r="66" spans="1:8" s="43" customFormat="1" ht="15.75">
      <c r="A66" s="75"/>
      <c r="B66" s="96"/>
      <c r="C66" s="75"/>
      <c r="D66" s="75"/>
      <c r="E66" s="75"/>
      <c r="F66" s="75"/>
      <c r="G66" s="97"/>
      <c r="H66" s="75"/>
    </row>
    <row r="67" spans="1:8" s="43" customFormat="1" ht="15.75">
      <c r="A67" s="75"/>
      <c r="B67" s="96"/>
      <c r="C67" s="75"/>
      <c r="D67" s="75"/>
      <c r="E67" s="75"/>
      <c r="F67" s="75"/>
      <c r="G67" s="97"/>
      <c r="H67" s="75"/>
    </row>
    <row r="68" spans="1:8" s="43" customFormat="1" ht="15.75">
      <c r="A68" s="75"/>
      <c r="B68" s="96"/>
      <c r="C68" s="75"/>
      <c r="D68" s="75"/>
      <c r="E68" s="75"/>
      <c r="F68" s="75"/>
      <c r="G68" s="97"/>
      <c r="H68" s="75"/>
    </row>
    <row r="69" spans="1:8" s="43" customFormat="1" ht="15.75">
      <c r="A69" s="75"/>
      <c r="B69" s="96"/>
      <c r="C69" s="75"/>
      <c r="D69" s="75"/>
      <c r="E69" s="75"/>
      <c r="F69" s="75"/>
      <c r="G69" s="97"/>
      <c r="H69" s="75"/>
    </row>
    <row r="70" spans="1:8" s="43" customFormat="1" ht="15.75">
      <c r="A70" s="75"/>
      <c r="B70" s="96"/>
      <c r="C70" s="75"/>
      <c r="D70" s="75"/>
      <c r="E70" s="75"/>
      <c r="F70" s="75"/>
      <c r="G70" s="97"/>
      <c r="H70" s="75"/>
    </row>
    <row r="71" spans="1:8" s="43" customFormat="1" ht="15.75">
      <c r="A71" s="75"/>
      <c r="B71" s="96"/>
      <c r="C71" s="75"/>
      <c r="D71" s="75"/>
      <c r="E71" s="75"/>
      <c r="F71" s="75"/>
      <c r="G71" s="97"/>
      <c r="H71" s="75"/>
    </row>
    <row r="72" spans="1:8" s="43" customFormat="1" ht="15.75">
      <c r="A72" s="75"/>
      <c r="B72" s="96"/>
      <c r="C72" s="75"/>
      <c r="D72" s="75"/>
      <c r="E72" s="75"/>
      <c r="F72" s="75"/>
      <c r="G72" s="97"/>
      <c r="H72" s="75"/>
    </row>
    <row r="73" spans="1:8" s="43" customFormat="1" ht="15.75">
      <c r="A73" s="75"/>
      <c r="B73" s="96"/>
      <c r="C73" s="75"/>
      <c r="D73" s="75"/>
      <c r="E73" s="75"/>
      <c r="F73" s="75"/>
      <c r="G73" s="97"/>
      <c r="H73" s="75"/>
    </row>
    <row r="74" spans="1:8" s="43" customFormat="1" ht="15.75">
      <c r="A74" s="75"/>
      <c r="B74" s="96"/>
      <c r="C74" s="75"/>
      <c r="D74" s="75"/>
      <c r="E74" s="75"/>
      <c r="F74" s="75"/>
      <c r="G74" s="97"/>
      <c r="H74" s="75"/>
    </row>
    <row r="75" spans="1:8" s="43" customFormat="1" ht="15.75">
      <c r="A75" s="75"/>
      <c r="B75" s="96"/>
      <c r="C75" s="75"/>
      <c r="D75" s="75"/>
      <c r="E75" s="75"/>
      <c r="F75" s="75"/>
      <c r="G75" s="97"/>
      <c r="H75" s="75"/>
    </row>
    <row r="76" spans="1:8" s="43" customFormat="1" ht="15.75">
      <c r="A76" s="75"/>
      <c r="B76" s="96"/>
      <c r="C76" s="75"/>
      <c r="D76" s="75"/>
      <c r="E76" s="75"/>
      <c r="F76" s="75"/>
      <c r="G76" s="97"/>
      <c r="H76" s="75"/>
    </row>
    <row r="77" spans="1:8" s="43" customFormat="1" ht="15.75">
      <c r="A77" s="75"/>
      <c r="B77" s="96"/>
      <c r="C77" s="75"/>
      <c r="D77" s="75"/>
      <c r="E77" s="75"/>
      <c r="F77" s="75"/>
      <c r="G77" s="97"/>
      <c r="H77" s="75"/>
    </row>
    <row r="78" spans="1:8" s="43" customFormat="1" ht="15.75">
      <c r="A78" s="75"/>
      <c r="B78" s="96"/>
      <c r="C78" s="75"/>
      <c r="D78" s="75"/>
      <c r="E78" s="75"/>
      <c r="F78" s="75"/>
      <c r="G78" s="97"/>
      <c r="H78" s="75"/>
    </row>
    <row r="79" spans="1:8" s="43" customFormat="1" ht="15.75">
      <c r="A79" s="75"/>
      <c r="B79" s="96"/>
      <c r="C79" s="75"/>
      <c r="D79" s="75"/>
      <c r="E79" s="75"/>
      <c r="F79" s="75"/>
      <c r="G79" s="97"/>
      <c r="H79" s="75"/>
    </row>
    <row r="80" spans="1:8" s="43" customFormat="1" ht="15.75">
      <c r="A80" s="75"/>
      <c r="B80" s="96"/>
      <c r="C80" s="75"/>
      <c r="D80" s="75"/>
      <c r="E80" s="75"/>
      <c r="F80" s="75"/>
      <c r="G80" s="97"/>
      <c r="H80" s="75"/>
    </row>
    <row r="81" spans="1:8" s="43" customFormat="1" ht="15.75">
      <c r="A81" s="75"/>
      <c r="B81" s="96"/>
      <c r="C81" s="75"/>
      <c r="D81" s="75"/>
      <c r="E81" s="75"/>
      <c r="F81" s="75"/>
      <c r="G81" s="97"/>
      <c r="H81" s="75"/>
    </row>
    <row r="82" spans="1:26" s="43" customFormat="1" ht="15.75">
      <c r="A82" s="75"/>
      <c r="B82" s="96"/>
      <c r="C82" s="75"/>
      <c r="D82" s="75"/>
      <c r="E82" s="75"/>
      <c r="F82" s="75"/>
      <c r="G82" s="97"/>
      <c r="H82" s="75"/>
      <c r="Z82" s="52"/>
    </row>
    <row r="83" spans="1:26" s="43" customFormat="1" ht="15.75">
      <c r="A83" s="75"/>
      <c r="B83" s="96"/>
      <c r="C83" s="75"/>
      <c r="D83" s="75"/>
      <c r="E83" s="75"/>
      <c r="F83" s="75"/>
      <c r="G83" s="97"/>
      <c r="H83" s="75"/>
      <c r="W83" s="52"/>
      <c r="X83" s="52"/>
      <c r="Y83" s="52"/>
      <c r="Z83" s="98"/>
    </row>
    <row r="84" spans="1:8" s="43" customFormat="1" ht="15.75">
      <c r="A84" s="75"/>
      <c r="B84" s="96"/>
      <c r="C84" s="75"/>
      <c r="D84" s="75"/>
      <c r="E84" s="75"/>
      <c r="F84" s="75"/>
      <c r="G84" s="97"/>
      <c r="H84" s="75"/>
    </row>
    <row r="85" spans="1:8" s="43" customFormat="1" ht="15.75">
      <c r="A85" s="75"/>
      <c r="B85" s="96"/>
      <c r="C85" s="75"/>
      <c r="D85" s="75"/>
      <c r="E85" s="75"/>
      <c r="F85" s="75"/>
      <c r="G85" s="97"/>
      <c r="H85" s="75"/>
    </row>
    <row r="86" spans="1:8" s="43" customFormat="1" ht="15.75">
      <c r="A86" s="75"/>
      <c r="B86" s="96"/>
      <c r="C86" s="75"/>
      <c r="D86" s="75"/>
      <c r="E86" s="75"/>
      <c r="F86" s="75"/>
      <c r="G86" s="97"/>
      <c r="H86" s="75"/>
    </row>
    <row r="87" spans="1:8" s="43" customFormat="1" ht="15.75">
      <c r="A87" s="75"/>
      <c r="B87" s="96"/>
      <c r="C87" s="75"/>
      <c r="D87" s="75"/>
      <c r="E87" s="75"/>
      <c r="F87" s="75"/>
      <c r="G87" s="97"/>
      <c r="H87" s="75"/>
    </row>
    <row r="88" spans="1:8" s="43" customFormat="1" ht="15.75">
      <c r="A88" s="75"/>
      <c r="B88" s="96"/>
      <c r="C88" s="75"/>
      <c r="D88" s="75"/>
      <c r="E88" s="75"/>
      <c r="F88" s="75"/>
      <c r="G88" s="97"/>
      <c r="H88" s="75"/>
    </row>
    <row r="89" spans="1:8" s="43" customFormat="1" ht="15.75">
      <c r="A89" s="75"/>
      <c r="B89" s="96"/>
      <c r="C89" s="75"/>
      <c r="D89" s="75"/>
      <c r="E89" s="75"/>
      <c r="F89" s="75"/>
      <c r="G89" s="97"/>
      <c r="H89" s="75"/>
    </row>
    <row r="90" spans="1:8" s="43" customFormat="1" ht="15.75">
      <c r="A90" s="75"/>
      <c r="B90" s="96"/>
      <c r="C90" s="75"/>
      <c r="D90" s="75"/>
      <c r="E90" s="75"/>
      <c r="F90" s="75"/>
      <c r="G90" s="97"/>
      <c r="H90" s="75"/>
    </row>
    <row r="91" spans="1:8" s="43" customFormat="1" ht="15.75">
      <c r="A91" s="75"/>
      <c r="B91" s="96"/>
      <c r="C91" s="75"/>
      <c r="D91" s="75"/>
      <c r="E91" s="75"/>
      <c r="F91" s="75"/>
      <c r="G91" s="97"/>
      <c r="H91" s="75"/>
    </row>
    <row r="92" spans="1:8" s="43" customFormat="1" ht="15.75">
      <c r="A92" s="75"/>
      <c r="B92" s="96"/>
      <c r="C92" s="75"/>
      <c r="D92" s="75"/>
      <c r="E92" s="75"/>
      <c r="F92" s="75"/>
      <c r="G92" s="97"/>
      <c r="H92" s="75"/>
    </row>
    <row r="93" spans="1:8" s="43" customFormat="1" ht="15.75">
      <c r="A93" s="75"/>
      <c r="B93" s="96"/>
      <c r="C93" s="75"/>
      <c r="D93" s="75"/>
      <c r="E93" s="75"/>
      <c r="F93" s="75"/>
      <c r="G93" s="97"/>
      <c r="H93" s="75"/>
    </row>
    <row r="94" spans="1:8" s="43" customFormat="1" ht="15.75">
      <c r="A94" s="75"/>
      <c r="B94" s="96"/>
      <c r="C94" s="75"/>
      <c r="D94" s="75"/>
      <c r="E94" s="75"/>
      <c r="F94" s="75"/>
      <c r="G94" s="97"/>
      <c r="H94" s="75"/>
    </row>
    <row r="95" spans="1:8" s="43" customFormat="1" ht="15.75">
      <c r="A95" s="75"/>
      <c r="B95" s="96"/>
      <c r="C95" s="75"/>
      <c r="D95" s="75"/>
      <c r="E95" s="75"/>
      <c r="F95" s="75"/>
      <c r="G95" s="97"/>
      <c r="H95" s="75"/>
    </row>
    <row r="96" spans="1:8" s="43" customFormat="1" ht="15.75">
      <c r="A96" s="75"/>
      <c r="B96" s="96"/>
      <c r="C96" s="75"/>
      <c r="D96" s="75"/>
      <c r="E96" s="75"/>
      <c r="F96" s="75"/>
      <c r="G96" s="97"/>
      <c r="H96" s="75"/>
    </row>
    <row r="97" spans="1:8" s="43" customFormat="1" ht="15.75">
      <c r="A97" s="75"/>
      <c r="B97" s="96"/>
      <c r="C97" s="75"/>
      <c r="D97" s="75"/>
      <c r="E97" s="75"/>
      <c r="F97" s="75"/>
      <c r="G97" s="97"/>
      <c r="H97" s="75"/>
    </row>
    <row r="98" spans="1:8" s="43" customFormat="1" ht="15.75">
      <c r="A98" s="75"/>
      <c r="B98" s="96"/>
      <c r="C98" s="75"/>
      <c r="D98" s="75"/>
      <c r="E98" s="75"/>
      <c r="F98" s="75"/>
      <c r="G98" s="97"/>
      <c r="H98" s="75"/>
    </row>
    <row r="99" spans="1:8" s="43" customFormat="1" ht="15.75">
      <c r="A99" s="75"/>
      <c r="B99" s="96"/>
      <c r="C99" s="75"/>
      <c r="D99" s="75"/>
      <c r="E99" s="75"/>
      <c r="F99" s="75"/>
      <c r="G99" s="97"/>
      <c r="H99" s="75"/>
    </row>
    <row r="100" spans="1:8" s="43" customFormat="1" ht="15.75">
      <c r="A100" s="75"/>
      <c r="B100" s="96"/>
      <c r="C100" s="75"/>
      <c r="D100" s="75"/>
      <c r="E100" s="75"/>
      <c r="F100" s="75"/>
      <c r="G100" s="97"/>
      <c r="H100" s="75"/>
    </row>
    <row r="101" spans="1:8" s="43" customFormat="1" ht="15.75">
      <c r="A101" s="75"/>
      <c r="B101" s="96"/>
      <c r="C101" s="75"/>
      <c r="D101" s="75"/>
      <c r="E101" s="75"/>
      <c r="F101" s="75"/>
      <c r="G101" s="97"/>
      <c r="H101" s="75"/>
    </row>
    <row r="102" spans="1:8" s="43" customFormat="1" ht="15.75">
      <c r="A102" s="75"/>
      <c r="B102" s="96"/>
      <c r="C102" s="75"/>
      <c r="D102" s="75"/>
      <c r="E102" s="75"/>
      <c r="F102" s="75"/>
      <c r="G102" s="97"/>
      <c r="H102" s="75"/>
    </row>
    <row r="103" spans="1:8" s="43" customFormat="1" ht="15.75">
      <c r="A103" s="75"/>
      <c r="B103" s="96"/>
      <c r="C103" s="75"/>
      <c r="D103" s="75"/>
      <c r="E103" s="75"/>
      <c r="F103" s="75"/>
      <c r="G103" s="97"/>
      <c r="H103" s="75"/>
    </row>
    <row r="104" spans="1:8" s="43" customFormat="1" ht="15.75">
      <c r="A104" s="75"/>
      <c r="B104" s="96"/>
      <c r="C104" s="75"/>
      <c r="D104" s="75"/>
      <c r="E104" s="75"/>
      <c r="F104" s="75"/>
      <c r="G104" s="97"/>
      <c r="H104" s="75"/>
    </row>
    <row r="105" spans="1:8" s="43" customFormat="1" ht="15.75">
      <c r="A105" s="75"/>
      <c r="B105" s="96"/>
      <c r="C105" s="75"/>
      <c r="D105" s="75"/>
      <c r="E105" s="75"/>
      <c r="F105" s="75"/>
      <c r="G105" s="97"/>
      <c r="H105" s="75"/>
    </row>
    <row r="106" spans="1:8" s="43" customFormat="1" ht="15.75">
      <c r="A106" s="75"/>
      <c r="B106" s="96"/>
      <c r="C106" s="75"/>
      <c r="D106" s="75"/>
      <c r="E106" s="75"/>
      <c r="F106" s="75"/>
      <c r="G106" s="97"/>
      <c r="H106" s="75"/>
    </row>
    <row r="107" spans="1:8" s="43" customFormat="1" ht="15.75">
      <c r="A107" s="75"/>
      <c r="B107" s="96"/>
      <c r="C107" s="75"/>
      <c r="D107" s="75"/>
      <c r="E107" s="75"/>
      <c r="F107" s="75"/>
      <c r="G107" s="97"/>
      <c r="H107" s="75"/>
    </row>
    <row r="108" spans="1:8" s="43" customFormat="1" ht="15.75">
      <c r="A108" s="75"/>
      <c r="B108" s="96"/>
      <c r="C108" s="75"/>
      <c r="D108" s="75"/>
      <c r="E108" s="75"/>
      <c r="F108" s="75"/>
      <c r="G108" s="97"/>
      <c r="H108" s="75"/>
    </row>
    <row r="109" spans="1:8" s="43" customFormat="1" ht="15.75">
      <c r="A109" s="75"/>
      <c r="B109" s="96"/>
      <c r="C109" s="75"/>
      <c r="D109" s="75"/>
      <c r="E109" s="75"/>
      <c r="F109" s="75"/>
      <c r="G109" s="97"/>
      <c r="H109" s="75"/>
    </row>
    <row r="110" spans="1:8" s="43" customFormat="1" ht="15.75">
      <c r="A110" s="75"/>
      <c r="B110" s="96"/>
      <c r="C110" s="75"/>
      <c r="D110" s="75"/>
      <c r="E110" s="75"/>
      <c r="F110" s="75"/>
      <c r="G110" s="97"/>
      <c r="H110" s="75"/>
    </row>
    <row r="111" spans="1:8" s="43" customFormat="1" ht="15.75">
      <c r="A111" s="75"/>
      <c r="B111" s="96"/>
      <c r="C111" s="75"/>
      <c r="D111" s="75"/>
      <c r="E111" s="75"/>
      <c r="F111" s="75"/>
      <c r="G111" s="97"/>
      <c r="H111" s="75"/>
    </row>
    <row r="112" spans="1:8" s="43" customFormat="1" ht="15.75">
      <c r="A112" s="75"/>
      <c r="B112" s="96"/>
      <c r="C112" s="75"/>
      <c r="D112" s="75"/>
      <c r="E112" s="75"/>
      <c r="F112" s="75"/>
      <c r="G112" s="97"/>
      <c r="H112" s="75"/>
    </row>
    <row r="113" spans="1:8" s="43" customFormat="1" ht="15.75">
      <c r="A113" s="75"/>
      <c r="B113" s="96"/>
      <c r="C113" s="75"/>
      <c r="D113" s="75"/>
      <c r="E113" s="75"/>
      <c r="F113" s="75"/>
      <c r="G113" s="97"/>
      <c r="H113" s="75"/>
    </row>
    <row r="114" spans="1:8" s="43" customFormat="1" ht="15.75">
      <c r="A114" s="75"/>
      <c r="B114" s="96"/>
      <c r="C114" s="75"/>
      <c r="D114" s="75"/>
      <c r="E114" s="75"/>
      <c r="F114" s="75"/>
      <c r="G114" s="97"/>
      <c r="H114" s="75"/>
    </row>
    <row r="115" spans="1:8" s="43" customFormat="1" ht="15.75">
      <c r="A115" s="75"/>
      <c r="B115" s="96"/>
      <c r="C115" s="75"/>
      <c r="D115" s="75"/>
      <c r="E115" s="75"/>
      <c r="F115" s="75"/>
      <c r="G115" s="97"/>
      <c r="H115" s="75"/>
    </row>
    <row r="116" spans="1:8" s="43" customFormat="1" ht="15.75">
      <c r="A116" s="75"/>
      <c r="B116" s="96"/>
      <c r="C116" s="75"/>
      <c r="D116" s="75"/>
      <c r="E116" s="75"/>
      <c r="F116" s="75"/>
      <c r="G116" s="97"/>
      <c r="H116" s="75"/>
    </row>
    <row r="117" spans="1:8" s="43" customFormat="1" ht="15.75">
      <c r="A117" s="75"/>
      <c r="B117" s="96"/>
      <c r="C117" s="75"/>
      <c r="D117" s="75"/>
      <c r="E117" s="75"/>
      <c r="F117" s="75"/>
      <c r="G117" s="97"/>
      <c r="H117" s="75"/>
    </row>
    <row r="118" spans="1:8" s="43" customFormat="1" ht="15.75">
      <c r="A118" s="75"/>
      <c r="B118" s="96"/>
      <c r="C118" s="75"/>
      <c r="D118" s="75"/>
      <c r="E118" s="75"/>
      <c r="F118" s="75"/>
      <c r="G118" s="97"/>
      <c r="H118" s="75"/>
    </row>
    <row r="119" spans="1:8" s="43" customFormat="1" ht="15.75">
      <c r="A119" s="75"/>
      <c r="B119" s="96"/>
      <c r="C119" s="75"/>
      <c r="D119" s="75"/>
      <c r="E119" s="75"/>
      <c r="F119" s="75"/>
      <c r="G119" s="97"/>
      <c r="H119" s="75"/>
    </row>
    <row r="120" spans="1:8" s="43" customFormat="1" ht="15.75">
      <c r="A120" s="75"/>
      <c r="B120" s="96"/>
      <c r="C120" s="75"/>
      <c r="D120" s="75"/>
      <c r="E120" s="75"/>
      <c r="F120" s="75"/>
      <c r="G120" s="97"/>
      <c r="H120" s="75"/>
    </row>
    <row r="121" spans="1:8" s="43" customFormat="1" ht="15.75">
      <c r="A121" s="75"/>
      <c r="B121" s="96"/>
      <c r="C121" s="75"/>
      <c r="D121" s="75"/>
      <c r="E121" s="75"/>
      <c r="F121" s="75"/>
      <c r="G121" s="97"/>
      <c r="H121" s="75"/>
    </row>
    <row r="122" spans="1:8" s="43" customFormat="1" ht="15.75">
      <c r="A122" s="75"/>
      <c r="B122" s="96"/>
      <c r="C122" s="75"/>
      <c r="D122" s="75"/>
      <c r="E122" s="75"/>
      <c r="F122" s="75"/>
      <c r="G122" s="97"/>
      <c r="H122" s="75"/>
    </row>
    <row r="123" spans="1:8" s="43" customFormat="1" ht="15.75">
      <c r="A123" s="75"/>
      <c r="B123" s="96"/>
      <c r="C123" s="75"/>
      <c r="D123" s="75"/>
      <c r="E123" s="75"/>
      <c r="F123" s="75"/>
      <c r="G123" s="97"/>
      <c r="H123" s="75"/>
    </row>
    <row r="124" spans="1:8" s="43" customFormat="1" ht="15.75">
      <c r="A124" s="75"/>
      <c r="B124" s="96"/>
      <c r="C124" s="75"/>
      <c r="D124" s="75"/>
      <c r="E124" s="75"/>
      <c r="F124" s="75"/>
      <c r="G124" s="97"/>
      <c r="H124" s="75"/>
    </row>
    <row r="125" spans="1:8" s="43" customFormat="1" ht="15.75">
      <c r="A125" s="75"/>
      <c r="B125" s="96"/>
      <c r="C125" s="75"/>
      <c r="D125" s="75"/>
      <c r="E125" s="75"/>
      <c r="F125" s="75"/>
      <c r="G125" s="97"/>
      <c r="H125" s="75"/>
    </row>
    <row r="126" spans="1:8" s="43" customFormat="1" ht="15.75">
      <c r="A126" s="75"/>
      <c r="B126" s="96"/>
      <c r="C126" s="75"/>
      <c r="D126" s="75"/>
      <c r="E126" s="75"/>
      <c r="F126" s="75"/>
      <c r="G126" s="97"/>
      <c r="H126" s="75"/>
    </row>
    <row r="127" spans="1:8" s="43" customFormat="1" ht="15.75">
      <c r="A127" s="75"/>
      <c r="B127" s="96"/>
      <c r="C127" s="75"/>
      <c r="D127" s="75"/>
      <c r="E127" s="75"/>
      <c r="F127" s="75"/>
      <c r="G127" s="97"/>
      <c r="H127" s="75"/>
    </row>
    <row r="128" spans="1:8" s="43" customFormat="1" ht="15.75">
      <c r="A128" s="75"/>
      <c r="B128" s="96"/>
      <c r="C128" s="75"/>
      <c r="D128" s="75"/>
      <c r="E128" s="75"/>
      <c r="F128" s="75"/>
      <c r="G128" s="97"/>
      <c r="H128" s="75"/>
    </row>
    <row r="129" spans="1:8" s="43" customFormat="1" ht="15.75">
      <c r="A129" s="75"/>
      <c r="B129" s="96"/>
      <c r="C129" s="75"/>
      <c r="D129" s="75"/>
      <c r="E129" s="75"/>
      <c r="F129" s="75"/>
      <c r="G129" s="97"/>
      <c r="H129" s="75"/>
    </row>
    <row r="130" spans="1:8" s="43" customFormat="1" ht="15.75">
      <c r="A130" s="75"/>
      <c r="B130" s="96"/>
      <c r="C130" s="75"/>
      <c r="D130" s="75"/>
      <c r="E130" s="75"/>
      <c r="F130" s="75"/>
      <c r="G130" s="97"/>
      <c r="H130" s="75"/>
    </row>
    <row r="131" spans="1:8" s="43" customFormat="1" ht="15.75">
      <c r="A131" s="75"/>
      <c r="B131" s="96"/>
      <c r="C131" s="75"/>
      <c r="D131" s="75"/>
      <c r="E131" s="75"/>
      <c r="F131" s="75"/>
      <c r="G131" s="97"/>
      <c r="H131" s="75"/>
    </row>
    <row r="132" spans="1:8" s="43" customFormat="1" ht="15.75">
      <c r="A132" s="75"/>
      <c r="B132" s="96"/>
      <c r="C132" s="75"/>
      <c r="D132" s="75"/>
      <c r="E132" s="75"/>
      <c r="F132" s="75"/>
      <c r="G132" s="97"/>
      <c r="H132" s="75"/>
    </row>
    <row r="133" spans="1:8" s="43" customFormat="1" ht="15.75">
      <c r="A133" s="75"/>
      <c r="B133" s="96"/>
      <c r="C133" s="75"/>
      <c r="D133" s="75"/>
      <c r="E133" s="75"/>
      <c r="F133" s="75"/>
      <c r="G133" s="97"/>
      <c r="H133" s="75"/>
    </row>
    <row r="134" spans="1:8" s="43" customFormat="1" ht="15.75">
      <c r="A134" s="75"/>
      <c r="B134" s="96"/>
      <c r="C134" s="75"/>
      <c r="D134" s="75"/>
      <c r="E134" s="75"/>
      <c r="F134" s="75"/>
      <c r="G134" s="97"/>
      <c r="H134" s="75"/>
    </row>
    <row r="135" spans="1:8" s="43" customFormat="1" ht="15.75">
      <c r="A135" s="75"/>
      <c r="B135" s="96"/>
      <c r="C135" s="75"/>
      <c r="D135" s="75"/>
      <c r="E135" s="75"/>
      <c r="F135" s="75"/>
      <c r="G135" s="97"/>
      <c r="H135" s="75"/>
    </row>
    <row r="136" spans="1:8" s="43" customFormat="1" ht="15.75">
      <c r="A136" s="75"/>
      <c r="B136" s="96"/>
      <c r="C136" s="75"/>
      <c r="D136" s="75"/>
      <c r="E136" s="75"/>
      <c r="F136" s="75"/>
      <c r="G136" s="97"/>
      <c r="H136" s="75"/>
    </row>
    <row r="137" spans="1:8" s="43" customFormat="1" ht="15.75">
      <c r="A137" s="75"/>
      <c r="B137" s="96"/>
      <c r="C137" s="75"/>
      <c r="D137" s="75"/>
      <c r="E137" s="75"/>
      <c r="F137" s="75"/>
      <c r="G137" s="97"/>
      <c r="H137" s="75"/>
    </row>
    <row r="138" spans="1:8" s="43" customFormat="1" ht="15.75">
      <c r="A138" s="75"/>
      <c r="B138" s="96"/>
      <c r="C138" s="75"/>
      <c r="D138" s="75"/>
      <c r="E138" s="75"/>
      <c r="F138" s="75"/>
      <c r="G138" s="97"/>
      <c r="H138" s="75"/>
    </row>
    <row r="139" spans="1:8" s="43" customFormat="1" ht="15.75">
      <c r="A139" s="75"/>
      <c r="B139" s="96"/>
      <c r="C139" s="75"/>
      <c r="D139" s="75"/>
      <c r="E139" s="75"/>
      <c r="F139" s="75"/>
      <c r="G139" s="97"/>
      <c r="H139" s="75"/>
    </row>
    <row r="140" spans="1:8" s="43" customFormat="1" ht="15.75">
      <c r="A140" s="75"/>
      <c r="B140" s="96"/>
      <c r="C140" s="75"/>
      <c r="D140" s="75"/>
      <c r="E140" s="75"/>
      <c r="F140" s="75"/>
      <c r="G140" s="97"/>
      <c r="H140" s="75"/>
    </row>
    <row r="141" spans="1:8" s="43" customFormat="1" ht="15.75">
      <c r="A141" s="75"/>
      <c r="B141" s="96"/>
      <c r="C141" s="75"/>
      <c r="D141" s="75"/>
      <c r="E141" s="75"/>
      <c r="F141" s="75"/>
      <c r="G141" s="97"/>
      <c r="H141" s="75"/>
    </row>
    <row r="142" spans="1:8" s="43" customFormat="1" ht="15.75">
      <c r="A142" s="75"/>
      <c r="B142" s="96"/>
      <c r="C142" s="75"/>
      <c r="D142" s="75"/>
      <c r="E142" s="75"/>
      <c r="F142" s="75"/>
      <c r="G142" s="97"/>
      <c r="H142" s="75"/>
    </row>
    <row r="143" spans="1:8" s="43" customFormat="1" ht="15.75">
      <c r="A143" s="75"/>
      <c r="B143" s="96"/>
      <c r="C143" s="75"/>
      <c r="D143" s="75"/>
      <c r="E143" s="75"/>
      <c r="F143" s="75"/>
      <c r="G143" s="97"/>
      <c r="H143" s="75"/>
    </row>
    <row r="144" spans="1:8" s="43" customFormat="1" ht="15.75">
      <c r="A144" s="75"/>
      <c r="B144" s="96"/>
      <c r="C144" s="75"/>
      <c r="D144" s="75"/>
      <c r="E144" s="75"/>
      <c r="F144" s="75"/>
      <c r="G144" s="97"/>
      <c r="H144" s="75"/>
    </row>
    <row r="145" spans="1:8" s="43" customFormat="1" ht="15.75">
      <c r="A145" s="75"/>
      <c r="B145" s="96"/>
      <c r="C145" s="75"/>
      <c r="D145" s="75"/>
      <c r="E145" s="75"/>
      <c r="F145" s="75"/>
      <c r="G145" s="97"/>
      <c r="H145" s="75"/>
    </row>
    <row r="146" spans="1:8" s="43" customFormat="1" ht="15.75">
      <c r="A146" s="75"/>
      <c r="B146" s="96"/>
      <c r="C146" s="75"/>
      <c r="D146" s="75"/>
      <c r="E146" s="75"/>
      <c r="F146" s="75"/>
      <c r="G146" s="97"/>
      <c r="H146" s="75"/>
    </row>
    <row r="147" spans="1:8" s="43" customFormat="1" ht="15.75">
      <c r="A147" s="75"/>
      <c r="B147" s="96"/>
      <c r="C147" s="75"/>
      <c r="D147" s="75"/>
      <c r="E147" s="75"/>
      <c r="F147" s="75"/>
      <c r="G147" s="97"/>
      <c r="H147" s="75"/>
    </row>
    <row r="148" spans="1:8" s="43" customFormat="1" ht="15.75">
      <c r="A148" s="75"/>
      <c r="B148" s="96"/>
      <c r="C148" s="75"/>
      <c r="D148" s="75"/>
      <c r="E148" s="75"/>
      <c r="F148" s="75"/>
      <c r="G148" s="97"/>
      <c r="H148" s="75"/>
    </row>
    <row r="149" spans="1:8" s="43" customFormat="1" ht="15.75">
      <c r="A149" s="75"/>
      <c r="B149" s="96"/>
      <c r="C149" s="75"/>
      <c r="D149" s="75"/>
      <c r="E149" s="75"/>
      <c r="F149" s="75"/>
      <c r="G149" s="97"/>
      <c r="H149" s="75"/>
    </row>
    <row r="150" spans="1:8" s="43" customFormat="1" ht="15.75">
      <c r="A150" s="75"/>
      <c r="B150" s="96"/>
      <c r="C150" s="75"/>
      <c r="D150" s="75"/>
      <c r="E150" s="75"/>
      <c r="F150" s="75"/>
      <c r="G150" s="97"/>
      <c r="H150" s="75"/>
    </row>
    <row r="151" spans="1:8" s="43" customFormat="1" ht="15.75">
      <c r="A151" s="75"/>
      <c r="B151" s="96"/>
      <c r="C151" s="75"/>
      <c r="D151" s="75"/>
      <c r="E151" s="75"/>
      <c r="F151" s="75"/>
      <c r="G151" s="97"/>
      <c r="H151" s="75"/>
    </row>
    <row r="152" spans="1:8" s="43" customFormat="1" ht="15.75">
      <c r="A152" s="75"/>
      <c r="B152" s="96"/>
      <c r="C152" s="75"/>
      <c r="D152" s="75"/>
      <c r="E152" s="75"/>
      <c r="F152" s="75"/>
      <c r="G152" s="97"/>
      <c r="H152" s="75"/>
    </row>
    <row r="153" spans="1:8" s="43" customFormat="1" ht="15.75">
      <c r="A153" s="75"/>
      <c r="B153" s="96"/>
      <c r="C153" s="75"/>
      <c r="D153" s="75"/>
      <c r="E153" s="75"/>
      <c r="F153" s="75"/>
      <c r="G153" s="97"/>
      <c r="H153" s="75"/>
    </row>
    <row r="154" spans="1:8" s="43" customFormat="1" ht="15.75">
      <c r="A154" s="75"/>
      <c r="B154" s="96"/>
      <c r="C154" s="75"/>
      <c r="D154" s="75"/>
      <c r="E154" s="75"/>
      <c r="F154" s="75"/>
      <c r="G154" s="97"/>
      <c r="H154" s="75"/>
    </row>
    <row r="155" spans="1:8" s="43" customFormat="1" ht="15.75">
      <c r="A155" s="75"/>
      <c r="B155" s="96"/>
      <c r="C155" s="75"/>
      <c r="D155" s="75"/>
      <c r="E155" s="75"/>
      <c r="F155" s="75"/>
      <c r="G155" s="97"/>
      <c r="H155" s="75"/>
    </row>
    <row r="156" spans="1:8" s="43" customFormat="1" ht="15.75">
      <c r="A156" s="75"/>
      <c r="B156" s="96"/>
      <c r="C156" s="75"/>
      <c r="D156" s="75"/>
      <c r="E156" s="75"/>
      <c r="F156" s="75"/>
      <c r="G156" s="97"/>
      <c r="H156" s="75"/>
    </row>
    <row r="157" spans="1:8" s="43" customFormat="1" ht="15.75">
      <c r="A157" s="75"/>
      <c r="B157" s="96"/>
      <c r="C157" s="75"/>
      <c r="D157" s="75"/>
      <c r="E157" s="75"/>
      <c r="F157" s="75"/>
      <c r="G157" s="97"/>
      <c r="H157" s="75"/>
    </row>
    <row r="158" spans="1:8" s="43" customFormat="1" ht="15.75">
      <c r="A158" s="75"/>
      <c r="B158" s="96"/>
      <c r="C158" s="75"/>
      <c r="D158" s="75"/>
      <c r="E158" s="75"/>
      <c r="F158" s="75"/>
      <c r="G158" s="97"/>
      <c r="H158" s="75"/>
    </row>
    <row r="159" spans="1:8" s="43" customFormat="1" ht="15.75">
      <c r="A159" s="75"/>
      <c r="B159" s="96"/>
      <c r="C159" s="75"/>
      <c r="D159" s="75"/>
      <c r="E159" s="75"/>
      <c r="F159" s="75"/>
      <c r="G159" s="97"/>
      <c r="H159" s="75"/>
    </row>
    <row r="160" spans="1:8" s="43" customFormat="1" ht="15.75">
      <c r="A160" s="75"/>
      <c r="B160" s="96"/>
      <c r="C160" s="75"/>
      <c r="D160" s="75"/>
      <c r="E160" s="75"/>
      <c r="F160" s="75"/>
      <c r="G160" s="97"/>
      <c r="H160" s="75"/>
    </row>
    <row r="161" spans="1:8" s="43" customFormat="1" ht="15.75">
      <c r="A161" s="75"/>
      <c r="B161" s="96"/>
      <c r="C161" s="75"/>
      <c r="D161" s="75"/>
      <c r="E161" s="75"/>
      <c r="F161" s="75"/>
      <c r="G161" s="97"/>
      <c r="H161" s="75"/>
    </row>
    <row r="162" spans="1:8" s="43" customFormat="1" ht="15.75">
      <c r="A162" s="75"/>
      <c r="B162" s="96"/>
      <c r="C162" s="75"/>
      <c r="D162" s="75"/>
      <c r="E162" s="75"/>
      <c r="F162" s="75"/>
      <c r="G162" s="97"/>
      <c r="H162" s="75"/>
    </row>
    <row r="163" spans="1:8" s="43" customFormat="1" ht="15.75">
      <c r="A163" s="75"/>
      <c r="B163" s="96"/>
      <c r="C163" s="75"/>
      <c r="D163" s="75"/>
      <c r="E163" s="75"/>
      <c r="F163" s="75"/>
      <c r="G163" s="97"/>
      <c r="H163" s="75"/>
    </row>
    <row r="164" spans="1:8" s="43" customFormat="1" ht="15.75">
      <c r="A164" s="75"/>
      <c r="B164" s="96"/>
      <c r="C164" s="75"/>
      <c r="D164" s="75"/>
      <c r="E164" s="75"/>
      <c r="F164" s="75"/>
      <c r="G164" s="97"/>
      <c r="H164" s="75"/>
    </row>
    <row r="165" spans="1:8" s="43" customFormat="1" ht="15.75">
      <c r="A165" s="75"/>
      <c r="B165" s="96"/>
      <c r="C165" s="75"/>
      <c r="D165" s="75"/>
      <c r="E165" s="75"/>
      <c r="F165" s="75"/>
      <c r="G165" s="97"/>
      <c r="H165" s="75"/>
    </row>
    <row r="166" spans="1:8" s="43" customFormat="1" ht="15.75">
      <c r="A166" s="75"/>
      <c r="B166" s="96"/>
      <c r="C166" s="75"/>
      <c r="D166" s="75"/>
      <c r="E166" s="75"/>
      <c r="F166" s="75"/>
      <c r="G166" s="97"/>
      <c r="H166" s="75"/>
    </row>
    <row r="167" spans="1:8" s="43" customFormat="1" ht="15.75">
      <c r="A167" s="75"/>
      <c r="B167" s="96"/>
      <c r="C167" s="75"/>
      <c r="D167" s="75"/>
      <c r="E167" s="75"/>
      <c r="F167" s="75"/>
      <c r="G167" s="97"/>
      <c r="H167" s="75"/>
    </row>
    <row r="168" spans="1:8" s="43" customFormat="1" ht="15.75">
      <c r="A168" s="75"/>
      <c r="B168" s="96"/>
      <c r="C168" s="75"/>
      <c r="D168" s="75"/>
      <c r="E168" s="75"/>
      <c r="F168" s="75"/>
      <c r="G168" s="97"/>
      <c r="H168" s="75"/>
    </row>
    <row r="169" spans="1:8" s="43" customFormat="1" ht="15.75">
      <c r="A169" s="75"/>
      <c r="B169" s="96"/>
      <c r="C169" s="75"/>
      <c r="D169" s="75"/>
      <c r="E169" s="75"/>
      <c r="F169" s="75"/>
      <c r="G169" s="97"/>
      <c r="H169" s="75"/>
    </row>
    <row r="170" spans="1:8" s="43" customFormat="1" ht="15.75">
      <c r="A170" s="75"/>
      <c r="B170" s="96"/>
      <c r="C170" s="75"/>
      <c r="D170" s="75"/>
      <c r="E170" s="75"/>
      <c r="F170" s="75"/>
      <c r="G170" s="97"/>
      <c r="H170" s="75"/>
    </row>
    <row r="171" spans="1:8" s="43" customFormat="1" ht="15.75">
      <c r="A171" s="75"/>
      <c r="B171" s="96"/>
      <c r="C171" s="75"/>
      <c r="D171" s="75"/>
      <c r="E171" s="75"/>
      <c r="F171" s="75"/>
      <c r="G171" s="97"/>
      <c r="H171" s="75"/>
    </row>
    <row r="172" spans="1:8" s="43" customFormat="1" ht="15.75">
      <c r="A172" s="75"/>
      <c r="B172" s="96"/>
      <c r="C172" s="75"/>
      <c r="D172" s="75"/>
      <c r="E172" s="75"/>
      <c r="F172" s="75"/>
      <c r="G172" s="97"/>
      <c r="H172" s="75"/>
    </row>
    <row r="173" spans="1:8" s="43" customFormat="1" ht="15.75">
      <c r="A173" s="75"/>
      <c r="B173" s="96"/>
      <c r="C173" s="75"/>
      <c r="D173" s="75"/>
      <c r="E173" s="75"/>
      <c r="F173" s="75"/>
      <c r="G173" s="97"/>
      <c r="H173" s="75"/>
    </row>
    <row r="174" spans="1:8" s="43" customFormat="1" ht="15.75">
      <c r="A174" s="75"/>
      <c r="B174" s="96"/>
      <c r="C174" s="75"/>
      <c r="D174" s="75"/>
      <c r="E174" s="75"/>
      <c r="F174" s="75"/>
      <c r="G174" s="97"/>
      <c r="H174" s="75"/>
    </row>
    <row r="175" spans="1:8" s="43" customFormat="1" ht="15.75">
      <c r="A175" s="75"/>
      <c r="B175" s="96"/>
      <c r="C175" s="75"/>
      <c r="D175" s="75"/>
      <c r="E175" s="75"/>
      <c r="F175" s="75"/>
      <c r="G175" s="97"/>
      <c r="H175" s="75"/>
    </row>
    <row r="176" spans="1:8" s="43" customFormat="1" ht="15.75">
      <c r="A176" s="75"/>
      <c r="B176" s="96"/>
      <c r="C176" s="75"/>
      <c r="D176" s="75"/>
      <c r="E176" s="75"/>
      <c r="F176" s="75"/>
      <c r="G176" s="97"/>
      <c r="H176" s="75"/>
    </row>
    <row r="177" spans="1:8" s="43" customFormat="1" ht="15.75">
      <c r="A177" s="75"/>
      <c r="B177" s="96"/>
      <c r="C177" s="75"/>
      <c r="D177" s="75"/>
      <c r="E177" s="75"/>
      <c r="F177" s="75"/>
      <c r="G177" s="97"/>
      <c r="H177" s="75"/>
    </row>
    <row r="178" spans="1:8" s="43" customFormat="1" ht="15.75">
      <c r="A178" s="75"/>
      <c r="B178" s="96"/>
      <c r="C178" s="75"/>
      <c r="D178" s="75"/>
      <c r="E178" s="75"/>
      <c r="F178" s="75"/>
      <c r="G178" s="97"/>
      <c r="H178" s="75"/>
    </row>
    <row r="179" spans="1:8" s="43" customFormat="1" ht="15.75">
      <c r="A179" s="75"/>
      <c r="B179" s="96"/>
      <c r="C179" s="75"/>
      <c r="D179" s="75"/>
      <c r="E179" s="75"/>
      <c r="F179" s="75"/>
      <c r="G179" s="97"/>
      <c r="H179" s="75"/>
    </row>
    <row r="180" spans="1:8" s="43" customFormat="1" ht="15.75">
      <c r="A180" s="75"/>
      <c r="B180" s="96"/>
      <c r="C180" s="75"/>
      <c r="D180" s="75"/>
      <c r="E180" s="75"/>
      <c r="F180" s="75"/>
      <c r="G180" s="97"/>
      <c r="H180" s="75"/>
    </row>
    <row r="181" spans="1:8" s="43" customFormat="1" ht="15.75">
      <c r="A181" s="75"/>
      <c r="B181" s="96"/>
      <c r="C181" s="75"/>
      <c r="D181" s="75"/>
      <c r="E181" s="75"/>
      <c r="F181" s="75"/>
      <c r="G181" s="97"/>
      <c r="H181" s="75"/>
    </row>
    <row r="182" spans="1:8" s="43" customFormat="1" ht="15.75">
      <c r="A182" s="75"/>
      <c r="B182" s="96"/>
      <c r="C182" s="75"/>
      <c r="D182" s="75"/>
      <c r="E182" s="75"/>
      <c r="F182" s="75"/>
      <c r="G182" s="97"/>
      <c r="H182" s="75"/>
    </row>
    <row r="183" spans="1:8" s="43" customFormat="1" ht="15.75">
      <c r="A183" s="75"/>
      <c r="B183" s="96"/>
      <c r="C183" s="75"/>
      <c r="D183" s="75"/>
      <c r="E183" s="75"/>
      <c r="F183" s="75"/>
      <c r="G183" s="97"/>
      <c r="H183" s="75"/>
    </row>
    <row r="184" spans="1:8" s="43" customFormat="1" ht="15.75">
      <c r="A184" s="75"/>
      <c r="B184" s="96"/>
      <c r="C184" s="75"/>
      <c r="D184" s="75"/>
      <c r="E184" s="75"/>
      <c r="F184" s="75"/>
      <c r="G184" s="97"/>
      <c r="H184" s="75"/>
    </row>
    <row r="185" spans="1:8" s="43" customFormat="1" ht="15.75">
      <c r="A185" s="75"/>
      <c r="B185" s="96"/>
      <c r="C185" s="75"/>
      <c r="D185" s="75"/>
      <c r="E185" s="75"/>
      <c r="F185" s="75"/>
      <c r="G185" s="97"/>
      <c r="H185" s="75"/>
    </row>
    <row r="186" spans="1:8" s="43" customFormat="1" ht="15.75">
      <c r="A186" s="75"/>
      <c r="B186" s="96"/>
      <c r="C186" s="75"/>
      <c r="D186" s="75"/>
      <c r="E186" s="75"/>
      <c r="F186" s="75"/>
      <c r="G186" s="97"/>
      <c r="H186" s="75"/>
    </row>
    <row r="187" spans="1:8" s="43" customFormat="1" ht="15.75">
      <c r="A187" s="75"/>
      <c r="B187" s="96"/>
      <c r="C187" s="75"/>
      <c r="D187" s="75"/>
      <c r="E187" s="75"/>
      <c r="F187" s="75"/>
      <c r="G187" s="97"/>
      <c r="H187" s="75"/>
    </row>
    <row r="188" spans="1:8" s="43" customFormat="1" ht="15.75">
      <c r="A188" s="75"/>
      <c r="B188" s="96"/>
      <c r="C188" s="75"/>
      <c r="D188" s="75"/>
      <c r="E188" s="75"/>
      <c r="F188" s="75"/>
      <c r="G188" s="97"/>
      <c r="H188" s="75"/>
    </row>
    <row r="189" spans="1:8" s="43" customFormat="1" ht="15.75">
      <c r="A189" s="75"/>
      <c r="B189" s="96"/>
      <c r="C189" s="75"/>
      <c r="D189" s="75"/>
      <c r="E189" s="75"/>
      <c r="F189" s="75"/>
      <c r="G189" s="97"/>
      <c r="H189" s="75"/>
    </row>
    <row r="190" spans="1:8" s="43" customFormat="1" ht="15.75">
      <c r="A190" s="75"/>
      <c r="B190" s="96"/>
      <c r="C190" s="75"/>
      <c r="D190" s="75"/>
      <c r="E190" s="75"/>
      <c r="F190" s="75"/>
      <c r="G190" s="97"/>
      <c r="H190" s="75"/>
    </row>
    <row r="191" spans="1:8" s="43" customFormat="1" ht="15.75">
      <c r="A191" s="75"/>
      <c r="B191" s="96"/>
      <c r="C191" s="75"/>
      <c r="D191" s="75"/>
      <c r="E191" s="75"/>
      <c r="F191" s="75"/>
      <c r="G191" s="97"/>
      <c r="H191" s="75"/>
    </row>
    <row r="192" spans="1:8" s="43" customFormat="1" ht="15.75">
      <c r="A192" s="75"/>
      <c r="B192" s="96"/>
      <c r="C192" s="75"/>
      <c r="D192" s="75"/>
      <c r="E192" s="75"/>
      <c r="F192" s="75"/>
      <c r="G192" s="97"/>
      <c r="H192" s="75"/>
    </row>
    <row r="193" spans="1:8" s="43" customFormat="1" ht="15.75">
      <c r="A193" s="75"/>
      <c r="B193" s="96"/>
      <c r="C193" s="75"/>
      <c r="D193" s="75"/>
      <c r="E193" s="75"/>
      <c r="F193" s="75"/>
      <c r="G193" s="97"/>
      <c r="H193" s="75"/>
    </row>
    <row r="194" spans="1:8" s="43" customFormat="1" ht="15.75">
      <c r="A194" s="75"/>
      <c r="B194" s="96"/>
      <c r="C194" s="75"/>
      <c r="D194" s="75"/>
      <c r="E194" s="75"/>
      <c r="F194" s="75"/>
      <c r="G194" s="97"/>
      <c r="H194" s="75"/>
    </row>
  </sheetData>
  <sheetProtection/>
  <mergeCells count="3">
    <mergeCell ref="A1:F1"/>
    <mergeCell ref="A3:B3"/>
    <mergeCell ref="C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00" workbookViewId="0" topLeftCell="A1">
      <selection activeCell="I17" sqref="I17"/>
    </sheetView>
  </sheetViews>
  <sheetFormatPr defaultColWidth="8.00390625" defaultRowHeight="12.75" customHeight="1"/>
  <cols>
    <col min="1" max="1" width="12.50390625" style="43" customWidth="1"/>
    <col min="2" max="2" width="24.875" style="75" customWidth="1"/>
    <col min="3" max="3" width="15.50390625" style="43" customWidth="1"/>
    <col min="4" max="4" width="14.50390625" style="43" customWidth="1"/>
    <col min="5" max="5" width="12.375" style="43" customWidth="1"/>
    <col min="6" max="6" width="8.00390625" style="43" customWidth="1"/>
    <col min="7" max="7" width="11.875" style="43" customWidth="1"/>
    <col min="8" max="8" width="17.75390625" style="43" customWidth="1"/>
    <col min="9" max="16384" width="8.00390625" style="44" customWidth="1"/>
  </cols>
  <sheetData>
    <row r="1" spans="1:7" s="43" customFormat="1" ht="30" customHeight="1">
      <c r="A1" s="47" t="s">
        <v>121</v>
      </c>
      <c r="B1" s="76"/>
      <c r="C1" s="47"/>
      <c r="D1" s="47"/>
      <c r="E1" s="47"/>
      <c r="F1" s="48"/>
      <c r="G1" s="48"/>
    </row>
    <row r="2" spans="1:7" s="43" customFormat="1" ht="21" customHeight="1">
      <c r="A2" s="56" t="s">
        <v>27</v>
      </c>
      <c r="B2" s="77"/>
      <c r="C2" s="50"/>
      <c r="D2" s="50"/>
      <c r="E2" s="46" t="s">
        <v>2</v>
      </c>
      <c r="F2" s="45"/>
      <c r="G2" s="45"/>
    </row>
    <row r="3" spans="1:7" s="43" customFormat="1" ht="17.25" customHeight="1">
      <c r="A3" s="51" t="s">
        <v>103</v>
      </c>
      <c r="B3" s="62"/>
      <c r="C3" s="51" t="s">
        <v>122</v>
      </c>
      <c r="D3" s="51"/>
      <c r="E3" s="51"/>
      <c r="F3" s="45"/>
      <c r="G3" s="45"/>
    </row>
    <row r="4" spans="1:7" s="43" customFormat="1" ht="21" customHeight="1">
      <c r="A4" s="51" t="s">
        <v>106</v>
      </c>
      <c r="B4" s="62" t="s">
        <v>107</v>
      </c>
      <c r="C4" s="51" t="s">
        <v>30</v>
      </c>
      <c r="D4" s="51" t="s">
        <v>104</v>
      </c>
      <c r="E4" s="51" t="s">
        <v>105</v>
      </c>
      <c r="F4" s="45"/>
      <c r="G4" s="45"/>
    </row>
    <row r="5" spans="1:7" s="43" customFormat="1" ht="15" customHeight="1">
      <c r="A5" s="72" t="s">
        <v>44</v>
      </c>
      <c r="B5" s="78" t="s">
        <v>44</v>
      </c>
      <c r="C5" s="73">
        <v>1</v>
      </c>
      <c r="D5" s="73">
        <f>C5+1</f>
        <v>2</v>
      </c>
      <c r="E5" s="73">
        <f>D5+1</f>
        <v>3</v>
      </c>
      <c r="F5" s="45"/>
      <c r="G5" s="45"/>
    </row>
    <row r="6" spans="1:7" s="43" customFormat="1" ht="15" customHeight="1">
      <c r="A6" s="54"/>
      <c r="B6" s="79" t="s">
        <v>30</v>
      </c>
      <c r="C6" s="54">
        <v>2294.707948</v>
      </c>
      <c r="D6" s="54">
        <v>961.464948</v>
      </c>
      <c r="E6" s="54">
        <v>1333.243</v>
      </c>
      <c r="F6" s="45"/>
      <c r="G6" s="45"/>
    </row>
    <row r="7" spans="1:5" s="43" customFormat="1" ht="21" customHeight="1">
      <c r="A7" s="54" t="s">
        <v>45</v>
      </c>
      <c r="B7" s="79" t="s">
        <v>46</v>
      </c>
      <c r="C7" s="54">
        <v>1804.35</v>
      </c>
      <c r="D7" s="54">
        <v>834.26</v>
      </c>
      <c r="E7" s="54">
        <v>788.65</v>
      </c>
    </row>
    <row r="8" spans="1:5" s="43" customFormat="1" ht="31.5" customHeight="1">
      <c r="A8" s="54" t="s">
        <v>47</v>
      </c>
      <c r="B8" s="79" t="s">
        <v>48</v>
      </c>
      <c r="C8" s="54">
        <v>1626.5132</v>
      </c>
      <c r="D8" s="54">
        <v>834.2554</v>
      </c>
      <c r="E8" s="54">
        <v>788.65</v>
      </c>
    </row>
    <row r="9" spans="1:5" s="43" customFormat="1" ht="21" customHeight="1">
      <c r="A9" s="54" t="s">
        <v>51</v>
      </c>
      <c r="B9" s="79" t="s">
        <v>52</v>
      </c>
      <c r="C9" s="54">
        <v>1626.5132</v>
      </c>
      <c r="D9" s="54">
        <v>834.2554</v>
      </c>
      <c r="E9" s="54">
        <v>788.65</v>
      </c>
    </row>
    <row r="10" spans="1:5" s="43" customFormat="1" ht="21" customHeight="1">
      <c r="A10" s="54" t="s">
        <v>53</v>
      </c>
      <c r="B10" s="79" t="s">
        <v>54</v>
      </c>
      <c r="C10" s="54">
        <v>20</v>
      </c>
      <c r="D10" s="54"/>
      <c r="E10" s="54">
        <v>20</v>
      </c>
    </row>
    <row r="11" spans="1:5" s="43" customFormat="1" ht="21" customHeight="1">
      <c r="A11" s="54" t="s">
        <v>55</v>
      </c>
      <c r="B11" s="79" t="s">
        <v>56</v>
      </c>
      <c r="C11" s="54">
        <v>20</v>
      </c>
      <c r="D11" s="54"/>
      <c r="E11" s="54">
        <v>20</v>
      </c>
    </row>
    <row r="12" spans="1:5" s="43" customFormat="1" ht="21" customHeight="1">
      <c r="A12" s="54" t="s">
        <v>57</v>
      </c>
      <c r="B12" s="79" t="s">
        <v>58</v>
      </c>
      <c r="C12" s="54">
        <v>8.63</v>
      </c>
      <c r="D12" s="54">
        <v>8.63</v>
      </c>
      <c r="E12" s="54"/>
    </row>
    <row r="13" spans="1:5" s="43" customFormat="1" ht="21" customHeight="1">
      <c r="A13" s="54" t="s">
        <v>59</v>
      </c>
      <c r="B13" s="79" t="s">
        <v>60</v>
      </c>
      <c r="C13" s="54">
        <v>8.63</v>
      </c>
      <c r="D13" s="54">
        <v>8.63</v>
      </c>
      <c r="E13" s="54"/>
    </row>
    <row r="14" spans="1:5" s="43" customFormat="1" ht="21" customHeight="1">
      <c r="A14" s="54" t="s">
        <v>61</v>
      </c>
      <c r="B14" s="79" t="s">
        <v>62</v>
      </c>
      <c r="C14" s="80">
        <v>153.34</v>
      </c>
      <c r="D14" s="54"/>
      <c r="E14" s="81">
        <v>153.34</v>
      </c>
    </row>
    <row r="15" spans="1:5" s="43" customFormat="1" ht="21" customHeight="1">
      <c r="A15" s="54" t="s">
        <v>63</v>
      </c>
      <c r="B15" s="79" t="s">
        <v>64</v>
      </c>
      <c r="C15" s="80">
        <v>153.34</v>
      </c>
      <c r="D15" s="54"/>
      <c r="E15" s="81">
        <v>153.34</v>
      </c>
    </row>
    <row r="16" spans="1:5" s="43" customFormat="1" ht="21" customHeight="1">
      <c r="A16" s="54" t="s">
        <v>65</v>
      </c>
      <c r="B16" s="79" t="s">
        <v>66</v>
      </c>
      <c r="C16" s="54">
        <v>31.368924</v>
      </c>
      <c r="D16" s="54">
        <v>31.368924</v>
      </c>
      <c r="E16" s="54"/>
    </row>
    <row r="17" spans="1:5" s="43" customFormat="1" ht="21" customHeight="1">
      <c r="A17" s="54" t="s">
        <v>67</v>
      </c>
      <c r="B17" s="79" t="s">
        <v>68</v>
      </c>
      <c r="C17" s="54">
        <v>31.368924</v>
      </c>
      <c r="D17" s="54">
        <v>31.368924</v>
      </c>
      <c r="E17" s="54"/>
    </row>
    <row r="18" spans="1:5" s="43" customFormat="1" ht="33" customHeight="1">
      <c r="A18" s="54" t="s">
        <v>69</v>
      </c>
      <c r="B18" s="79" t="s">
        <v>70</v>
      </c>
      <c r="C18" s="54">
        <v>31.368924</v>
      </c>
      <c r="D18" s="54">
        <v>31.368924</v>
      </c>
      <c r="E18" s="54"/>
    </row>
    <row r="19" spans="1:5" s="43" customFormat="1" ht="21" customHeight="1">
      <c r="A19" s="54" t="s">
        <v>71</v>
      </c>
      <c r="B19" s="79" t="s">
        <v>72</v>
      </c>
      <c r="C19" s="54">
        <v>24.964224</v>
      </c>
      <c r="D19" s="54">
        <v>24.964224</v>
      </c>
      <c r="E19" s="54"/>
    </row>
    <row r="20" spans="1:5" s="43" customFormat="1" ht="21" customHeight="1">
      <c r="A20" s="54" t="s">
        <v>73</v>
      </c>
      <c r="B20" s="79" t="s">
        <v>74</v>
      </c>
      <c r="C20" s="54">
        <v>24.964224</v>
      </c>
      <c r="D20" s="54">
        <v>24.964224</v>
      </c>
      <c r="E20" s="54"/>
    </row>
    <row r="21" spans="1:5" s="43" customFormat="1" ht="21" customHeight="1">
      <c r="A21" s="54" t="s">
        <v>75</v>
      </c>
      <c r="B21" s="79" t="s">
        <v>76</v>
      </c>
      <c r="C21" s="54">
        <v>13.788168</v>
      </c>
      <c r="D21" s="54">
        <v>13.788168</v>
      </c>
      <c r="E21" s="54"/>
    </row>
    <row r="22" spans="1:5" s="43" customFormat="1" ht="21" customHeight="1">
      <c r="A22" s="54" t="s">
        <v>77</v>
      </c>
      <c r="B22" s="79" t="s">
        <v>78</v>
      </c>
      <c r="C22" s="54">
        <v>11.176056</v>
      </c>
      <c r="D22" s="54">
        <v>11.176056</v>
      </c>
      <c r="E22" s="54"/>
    </row>
    <row r="23" spans="1:5" s="43" customFormat="1" ht="21" customHeight="1">
      <c r="A23" s="54" t="s">
        <v>79</v>
      </c>
      <c r="B23" s="79" t="s">
        <v>80</v>
      </c>
      <c r="C23" s="54">
        <v>5</v>
      </c>
      <c r="D23" s="54"/>
      <c r="E23" s="54">
        <v>5</v>
      </c>
    </row>
    <row r="24" spans="1:5" s="43" customFormat="1" ht="21" customHeight="1">
      <c r="A24" s="54" t="s">
        <v>81</v>
      </c>
      <c r="B24" s="79" t="s">
        <v>82</v>
      </c>
      <c r="C24" s="54">
        <v>5</v>
      </c>
      <c r="D24" s="54"/>
      <c r="E24" s="54">
        <v>5</v>
      </c>
    </row>
    <row r="25" spans="1:5" s="43" customFormat="1" ht="21" customHeight="1">
      <c r="A25" s="54" t="s">
        <v>83</v>
      </c>
      <c r="B25" s="79" t="s">
        <v>84</v>
      </c>
      <c r="C25" s="54">
        <v>5</v>
      </c>
      <c r="D25" s="54"/>
      <c r="E25" s="54">
        <v>5</v>
      </c>
    </row>
    <row r="26" spans="1:5" s="43" customFormat="1" ht="21" customHeight="1">
      <c r="A26" s="54" t="s">
        <v>85</v>
      </c>
      <c r="B26" s="79" t="s">
        <v>86</v>
      </c>
      <c r="C26" s="54">
        <v>365.66</v>
      </c>
      <c r="D26" s="54"/>
      <c r="E26" s="54">
        <v>365.66</v>
      </c>
    </row>
    <row r="27" spans="1:5" s="43" customFormat="1" ht="21" customHeight="1">
      <c r="A27" s="54" t="s">
        <v>87</v>
      </c>
      <c r="B27" s="79" t="s">
        <v>88</v>
      </c>
      <c r="C27" s="54">
        <v>365.66</v>
      </c>
      <c r="D27" s="54"/>
      <c r="E27" s="54">
        <v>365.66</v>
      </c>
    </row>
    <row r="28" spans="1:5" s="43" customFormat="1" ht="39" customHeight="1">
      <c r="A28" s="54" t="s">
        <v>89</v>
      </c>
      <c r="B28" s="79" t="s">
        <v>90</v>
      </c>
      <c r="C28" s="82">
        <v>365.66</v>
      </c>
      <c r="D28" s="54"/>
      <c r="E28" s="54">
        <v>365.66</v>
      </c>
    </row>
    <row r="29" spans="1:5" s="43" customFormat="1" ht="21" customHeight="1">
      <c r="A29" s="54" t="s">
        <v>91</v>
      </c>
      <c r="B29" s="79" t="s">
        <v>92</v>
      </c>
      <c r="C29" s="54">
        <v>62.2464</v>
      </c>
      <c r="D29" s="54">
        <v>62.2464</v>
      </c>
      <c r="E29" s="54"/>
    </row>
    <row r="30" spans="1:5" s="43" customFormat="1" ht="21" customHeight="1">
      <c r="A30" s="54" t="s">
        <v>81</v>
      </c>
      <c r="B30" s="79" t="s">
        <v>93</v>
      </c>
      <c r="C30" s="54">
        <v>62.2464</v>
      </c>
      <c r="D30" s="54">
        <v>62.2464</v>
      </c>
      <c r="E30" s="54"/>
    </row>
    <row r="31" spans="1:5" s="43" customFormat="1" ht="21" customHeight="1">
      <c r="A31" s="54" t="s">
        <v>94</v>
      </c>
      <c r="B31" s="79" t="s">
        <v>95</v>
      </c>
      <c r="C31" s="54">
        <v>62.2464</v>
      </c>
      <c r="D31" s="54">
        <v>62.2464</v>
      </c>
      <c r="E31" s="54"/>
    </row>
    <row r="32" s="43" customFormat="1" ht="21" customHeight="1">
      <c r="B32" s="75"/>
    </row>
    <row r="33" s="43" customFormat="1" ht="21" customHeight="1">
      <c r="B33" s="75"/>
    </row>
    <row r="34" s="43" customFormat="1" ht="21" customHeight="1">
      <c r="B34" s="75"/>
    </row>
    <row r="35" s="43" customFormat="1" ht="21" customHeight="1">
      <c r="B35" s="75"/>
    </row>
    <row r="36" s="43" customFormat="1" ht="21" customHeight="1">
      <c r="B36" s="75"/>
    </row>
    <row r="37" s="43" customFormat="1" ht="21" customHeight="1">
      <c r="B37" s="75"/>
    </row>
    <row r="38" s="43" customFormat="1" ht="21" customHeight="1">
      <c r="B38" s="75"/>
    </row>
    <row r="39" s="43" customFormat="1" ht="21" customHeight="1">
      <c r="B39" s="75"/>
    </row>
    <row r="40" s="43" customFormat="1" ht="21" customHeight="1">
      <c r="B40" s="75"/>
    </row>
    <row r="41" s="43" customFormat="1" ht="21" customHeight="1">
      <c r="B41" s="75"/>
    </row>
    <row r="42" s="43" customFormat="1" ht="21" customHeight="1">
      <c r="B42" s="75"/>
    </row>
    <row r="43" s="43" customFormat="1" ht="15">
      <c r="B43" s="75"/>
    </row>
    <row r="44" s="43" customFormat="1" ht="15">
      <c r="B44" s="75"/>
    </row>
    <row r="45" s="43" customFormat="1" ht="15">
      <c r="B45" s="75"/>
    </row>
    <row r="46" s="43" customFormat="1" ht="15">
      <c r="B46" s="75"/>
    </row>
    <row r="47" s="43" customFormat="1" ht="15">
      <c r="B47" s="75"/>
    </row>
    <row r="48" s="43" customFormat="1" ht="15">
      <c r="B48" s="75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L19" sqref="L19"/>
    </sheetView>
  </sheetViews>
  <sheetFormatPr defaultColWidth="8.00390625" defaultRowHeight="12.75" customHeight="1"/>
  <cols>
    <col min="1" max="1" width="10.00390625" style="43" customWidth="1"/>
    <col min="2" max="2" width="31.875" style="43" customWidth="1"/>
    <col min="3" max="5" width="12.125" style="43" customWidth="1"/>
    <col min="6" max="6" width="8.00390625" style="43" customWidth="1"/>
    <col min="7" max="7" width="11.875" style="43" customWidth="1"/>
    <col min="8" max="9" width="8.00390625" style="43" customWidth="1"/>
    <col min="10" max="16384" width="8.00390625" style="44" customWidth="1"/>
  </cols>
  <sheetData>
    <row r="1" spans="1:7" s="43" customFormat="1" ht="29.25" customHeight="1">
      <c r="A1" s="47" t="s">
        <v>123</v>
      </c>
      <c r="B1" s="47"/>
      <c r="C1" s="47"/>
      <c r="D1" s="47"/>
      <c r="E1" s="47"/>
      <c r="F1" s="48"/>
      <c r="G1" s="48"/>
    </row>
    <row r="2" spans="1:7" s="43" customFormat="1" ht="21" customHeight="1">
      <c r="A2" s="56" t="s">
        <v>27</v>
      </c>
      <c r="B2" s="50"/>
      <c r="C2" s="50"/>
      <c r="D2" s="50"/>
      <c r="E2" s="46" t="s">
        <v>2</v>
      </c>
      <c r="F2" s="45"/>
      <c r="G2" s="45"/>
    </row>
    <row r="3" spans="1:7" s="43" customFormat="1" ht="17.25" customHeight="1">
      <c r="A3" s="51" t="s">
        <v>124</v>
      </c>
      <c r="B3" s="51"/>
      <c r="C3" s="51" t="s">
        <v>125</v>
      </c>
      <c r="D3" s="51"/>
      <c r="E3" s="51"/>
      <c r="F3" s="45"/>
      <c r="G3" s="45"/>
    </row>
    <row r="4" spans="1:7" s="43" customFormat="1" ht="21" customHeight="1">
      <c r="A4" s="51" t="s">
        <v>106</v>
      </c>
      <c r="B4" s="70" t="s">
        <v>107</v>
      </c>
      <c r="C4" s="71" t="s">
        <v>30</v>
      </c>
      <c r="D4" s="71" t="s">
        <v>126</v>
      </c>
      <c r="E4" s="71" t="s">
        <v>127</v>
      </c>
      <c r="F4" s="45"/>
      <c r="G4" s="45"/>
    </row>
    <row r="5" spans="1:7" s="43" customFormat="1" ht="21" customHeight="1">
      <c r="A5" s="72" t="s">
        <v>44</v>
      </c>
      <c r="B5" s="72" t="s">
        <v>44</v>
      </c>
      <c r="C5" s="73">
        <v>1</v>
      </c>
      <c r="D5" s="73">
        <f>C5+1</f>
        <v>2</v>
      </c>
      <c r="E5" s="73">
        <f>D5+1</f>
        <v>3</v>
      </c>
      <c r="F5" s="45"/>
      <c r="G5" s="45"/>
    </row>
    <row r="6" spans="1:8" s="43" customFormat="1" ht="19.5" customHeight="1">
      <c r="A6" s="53"/>
      <c r="B6" s="53" t="s">
        <v>30</v>
      </c>
      <c r="C6" s="68">
        <v>961.464948</v>
      </c>
      <c r="D6" s="68">
        <v>856.906948</v>
      </c>
      <c r="E6" s="68">
        <v>104.558</v>
      </c>
      <c r="F6" s="74"/>
      <c r="G6" s="74"/>
      <c r="H6" s="52"/>
    </row>
    <row r="7" spans="1:5" s="43" customFormat="1" ht="19.5" customHeight="1">
      <c r="A7" s="53" t="s">
        <v>128</v>
      </c>
      <c r="B7" s="53" t="s">
        <v>129</v>
      </c>
      <c r="C7" s="68">
        <v>856.890948</v>
      </c>
      <c r="D7" s="68">
        <v>856.890948</v>
      </c>
      <c r="E7" s="68"/>
    </row>
    <row r="8" spans="1:5" s="43" customFormat="1" ht="19.5" customHeight="1">
      <c r="A8" s="53" t="s">
        <v>130</v>
      </c>
      <c r="B8" s="53" t="s">
        <v>131</v>
      </c>
      <c r="C8" s="68">
        <v>102.8136</v>
      </c>
      <c r="D8" s="68">
        <v>102.8136</v>
      </c>
      <c r="E8" s="68"/>
    </row>
    <row r="9" spans="1:5" s="43" customFormat="1" ht="19.5" customHeight="1">
      <c r="A9" s="53" t="s">
        <v>132</v>
      </c>
      <c r="B9" s="53" t="s">
        <v>133</v>
      </c>
      <c r="C9" s="68">
        <v>4.338</v>
      </c>
      <c r="D9" s="68">
        <v>4.338</v>
      </c>
      <c r="E9" s="68"/>
    </row>
    <row r="10" spans="1:5" s="43" customFormat="1" ht="19.5" customHeight="1">
      <c r="A10" s="53" t="s">
        <v>134</v>
      </c>
      <c r="B10" s="53" t="s">
        <v>135</v>
      </c>
      <c r="C10" s="68">
        <v>8.5678</v>
      </c>
      <c r="D10" s="68">
        <v>8.5678</v>
      </c>
      <c r="E10" s="68"/>
    </row>
    <row r="11" spans="1:5" s="43" customFormat="1" ht="19.5" customHeight="1">
      <c r="A11" s="53" t="s">
        <v>136</v>
      </c>
      <c r="B11" s="53" t="s">
        <v>137</v>
      </c>
      <c r="C11" s="68">
        <v>29.016</v>
      </c>
      <c r="D11" s="68">
        <v>29.016</v>
      </c>
      <c r="E11" s="68"/>
    </row>
    <row r="12" spans="1:5" s="43" customFormat="1" ht="19.5" customHeight="1">
      <c r="A12" s="53" t="s">
        <v>138</v>
      </c>
      <c r="B12" s="53" t="s">
        <v>139</v>
      </c>
      <c r="C12" s="68">
        <v>462.454</v>
      </c>
      <c r="D12" s="68">
        <v>462.454</v>
      </c>
      <c r="E12" s="68"/>
    </row>
    <row r="13" spans="1:5" s="43" customFormat="1" ht="19.5" customHeight="1">
      <c r="A13" s="53" t="s">
        <v>140</v>
      </c>
      <c r="B13" s="53" t="s">
        <v>141</v>
      </c>
      <c r="C13" s="68">
        <v>31.368924</v>
      </c>
      <c r="D13" s="68">
        <v>31.368924</v>
      </c>
      <c r="E13" s="68"/>
    </row>
    <row r="14" spans="1:5" s="43" customFormat="1" ht="19.5" customHeight="1">
      <c r="A14" s="53" t="s">
        <v>142</v>
      </c>
      <c r="B14" s="53" t="s">
        <v>143</v>
      </c>
      <c r="C14" s="68">
        <v>13.788168</v>
      </c>
      <c r="D14" s="68">
        <v>13.788168</v>
      </c>
      <c r="E14" s="68"/>
    </row>
    <row r="15" spans="1:5" s="43" customFormat="1" ht="19.5" customHeight="1">
      <c r="A15" s="53" t="s">
        <v>144</v>
      </c>
      <c r="B15" s="53" t="s">
        <v>145</v>
      </c>
      <c r="C15" s="68">
        <v>11.176056</v>
      </c>
      <c r="D15" s="68">
        <v>11.176056</v>
      </c>
      <c r="E15" s="68"/>
    </row>
    <row r="16" spans="1:5" s="43" customFormat="1" ht="19.5" customHeight="1">
      <c r="A16" s="53" t="s">
        <v>146</v>
      </c>
      <c r="B16" s="53" t="s">
        <v>147</v>
      </c>
      <c r="C16" s="68">
        <v>62.2464</v>
      </c>
      <c r="D16" s="68">
        <v>62.2464</v>
      </c>
      <c r="E16" s="68"/>
    </row>
    <row r="17" spans="1:5" s="43" customFormat="1" ht="19.5" customHeight="1">
      <c r="A17" s="53" t="s">
        <v>148</v>
      </c>
      <c r="B17" s="53" t="s">
        <v>149</v>
      </c>
      <c r="C17" s="68">
        <v>131.122</v>
      </c>
      <c r="D17" s="68">
        <v>131.122</v>
      </c>
      <c r="E17" s="68"/>
    </row>
    <row r="18" spans="1:5" s="43" customFormat="1" ht="19.5" customHeight="1">
      <c r="A18" s="53" t="s">
        <v>150</v>
      </c>
      <c r="B18" s="53" t="s">
        <v>151</v>
      </c>
      <c r="C18" s="68">
        <v>71.958</v>
      </c>
      <c r="D18" s="68"/>
      <c r="E18" s="68">
        <v>71.958</v>
      </c>
    </row>
    <row r="19" spans="1:5" s="43" customFormat="1" ht="19.5" customHeight="1">
      <c r="A19" s="53" t="s">
        <v>152</v>
      </c>
      <c r="B19" s="53" t="s">
        <v>153</v>
      </c>
      <c r="C19" s="68">
        <v>2</v>
      </c>
      <c r="D19" s="68"/>
      <c r="E19" s="68">
        <v>2</v>
      </c>
    </row>
    <row r="20" spans="1:5" s="43" customFormat="1" ht="19.5" customHeight="1">
      <c r="A20" s="53" t="s">
        <v>154</v>
      </c>
      <c r="B20" s="53" t="s">
        <v>155</v>
      </c>
      <c r="C20" s="68">
        <v>0.5</v>
      </c>
      <c r="D20" s="68"/>
      <c r="E20" s="68">
        <v>0.5</v>
      </c>
    </row>
    <row r="21" spans="1:5" s="43" customFormat="1" ht="19.5" customHeight="1">
      <c r="A21" s="53" t="s">
        <v>156</v>
      </c>
      <c r="B21" s="53" t="s">
        <v>157</v>
      </c>
      <c r="C21" s="68">
        <v>9</v>
      </c>
      <c r="D21" s="68"/>
      <c r="E21" s="68">
        <v>9</v>
      </c>
    </row>
    <row r="22" spans="1:5" s="43" customFormat="1" ht="19.5" customHeight="1">
      <c r="A22" s="53" t="s">
        <v>158</v>
      </c>
      <c r="B22" s="53" t="s">
        <v>159</v>
      </c>
      <c r="C22" s="68">
        <v>0.768</v>
      </c>
      <c r="D22" s="68"/>
      <c r="E22" s="68">
        <v>0.768</v>
      </c>
    </row>
    <row r="23" spans="1:5" s="43" customFormat="1" ht="19.5" customHeight="1">
      <c r="A23" s="53" t="s">
        <v>160</v>
      </c>
      <c r="B23" s="53" t="s">
        <v>161</v>
      </c>
      <c r="C23" s="68">
        <v>1.2</v>
      </c>
      <c r="D23" s="68"/>
      <c r="E23" s="68">
        <v>1.2</v>
      </c>
    </row>
    <row r="24" spans="1:5" s="43" customFormat="1" ht="19.5" customHeight="1">
      <c r="A24" s="53" t="s">
        <v>162</v>
      </c>
      <c r="B24" s="53" t="s">
        <v>163</v>
      </c>
      <c r="C24" s="68">
        <v>16.9</v>
      </c>
      <c r="D24" s="68"/>
      <c r="E24" s="68">
        <v>16.9</v>
      </c>
    </row>
    <row r="25" spans="1:5" s="43" customFormat="1" ht="19.5" customHeight="1">
      <c r="A25" s="53" t="s">
        <v>164</v>
      </c>
      <c r="B25" s="53" t="s">
        <v>165</v>
      </c>
      <c r="C25" s="68">
        <v>8.63</v>
      </c>
      <c r="D25" s="68"/>
      <c r="E25" s="68">
        <v>8.63</v>
      </c>
    </row>
    <row r="26" spans="1:5" s="43" customFormat="1" ht="19.5" customHeight="1">
      <c r="A26" s="53" t="s">
        <v>166</v>
      </c>
      <c r="B26" s="53" t="s">
        <v>167</v>
      </c>
      <c r="C26" s="68">
        <v>8.4</v>
      </c>
      <c r="D26" s="68"/>
      <c r="E26" s="68">
        <v>8.4</v>
      </c>
    </row>
    <row r="27" spans="1:5" s="43" customFormat="1" ht="19.5" customHeight="1">
      <c r="A27" s="53" t="s">
        <v>168</v>
      </c>
      <c r="B27" s="53" t="s">
        <v>169</v>
      </c>
      <c r="C27" s="68">
        <v>19.56</v>
      </c>
      <c r="D27" s="68"/>
      <c r="E27" s="68">
        <v>19.56</v>
      </c>
    </row>
    <row r="28" spans="1:5" s="43" customFormat="1" ht="19.5" customHeight="1">
      <c r="A28" s="53" t="s">
        <v>170</v>
      </c>
      <c r="B28" s="53" t="s">
        <v>171</v>
      </c>
      <c r="C28" s="68">
        <v>5</v>
      </c>
      <c r="D28" s="68"/>
      <c r="E28" s="68">
        <v>5</v>
      </c>
    </row>
    <row r="29" spans="1:5" s="43" customFormat="1" ht="19.5" customHeight="1">
      <c r="A29" s="53" t="s">
        <v>172</v>
      </c>
      <c r="B29" s="53" t="s">
        <v>173</v>
      </c>
      <c r="C29" s="68">
        <v>0.016</v>
      </c>
      <c r="D29" s="68">
        <v>0.016</v>
      </c>
      <c r="E29" s="68"/>
    </row>
    <row r="30" spans="1:5" s="43" customFormat="1" ht="19.5" customHeight="1">
      <c r="A30" s="53" t="s">
        <v>174</v>
      </c>
      <c r="B30" s="53" t="s">
        <v>175</v>
      </c>
      <c r="C30" s="68">
        <v>0.016</v>
      </c>
      <c r="D30" s="68">
        <v>0.016</v>
      </c>
      <c r="E30" s="68"/>
    </row>
    <row r="31" spans="1:5" s="43" customFormat="1" ht="19.5" customHeight="1">
      <c r="A31" s="53" t="s">
        <v>176</v>
      </c>
      <c r="B31" s="53" t="s">
        <v>177</v>
      </c>
      <c r="C31" s="68">
        <v>32.6</v>
      </c>
      <c r="D31" s="68"/>
      <c r="E31" s="68">
        <v>32.6</v>
      </c>
    </row>
    <row r="32" spans="1:5" s="43" customFormat="1" ht="19.5" customHeight="1">
      <c r="A32" s="53" t="s">
        <v>178</v>
      </c>
      <c r="B32" s="53" t="s">
        <v>179</v>
      </c>
      <c r="C32" s="68">
        <v>32.6</v>
      </c>
      <c r="D32" s="68"/>
      <c r="E32" s="68">
        <v>32.6</v>
      </c>
    </row>
    <row r="33" s="43" customFormat="1" ht="21" customHeight="1"/>
    <row r="34" s="43" customFormat="1" ht="21" customHeight="1"/>
    <row r="35" s="43" customFormat="1" ht="21" customHeight="1"/>
    <row r="36" s="43" customFormat="1" ht="21" customHeight="1"/>
    <row r="37" s="43" customFormat="1" ht="21" customHeight="1"/>
    <row r="38" s="43" customFormat="1" ht="21" customHeight="1"/>
    <row r="39" s="43" customFormat="1" ht="21" customHeight="1"/>
    <row r="40" s="43" customFormat="1" ht="21" customHeight="1"/>
    <row r="41" s="43" customFormat="1" ht="21" customHeight="1"/>
    <row r="42" s="43" customFormat="1" ht="21" customHeight="1"/>
    <row r="43" s="43" customFormat="1" ht="21" customHeight="1"/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K27" sqref="K27"/>
    </sheetView>
  </sheetViews>
  <sheetFormatPr defaultColWidth="8.00390625" defaultRowHeight="12.75" customHeight="1"/>
  <cols>
    <col min="1" max="1" width="11.50390625" style="43" customWidth="1"/>
    <col min="2" max="2" width="27.00390625" style="43" customWidth="1"/>
    <col min="3" max="3" width="15.125" style="57" customWidth="1"/>
    <col min="4" max="4" width="15.625" style="43" customWidth="1"/>
    <col min="5" max="5" width="13.00390625" style="57" customWidth="1"/>
    <col min="6" max="6" width="12.00390625" style="43" customWidth="1"/>
    <col min="7" max="7" width="13.75390625" style="43" customWidth="1"/>
    <col min="8" max="8" width="8.00390625" style="43" customWidth="1"/>
    <col min="9" max="16384" width="8.00390625" style="44" customWidth="1"/>
  </cols>
  <sheetData>
    <row r="1" spans="3:7" s="43" customFormat="1" ht="15">
      <c r="C1" s="57"/>
      <c r="E1" s="57"/>
      <c r="G1" s="58"/>
    </row>
    <row r="2" spans="1:7" s="43" customFormat="1" ht="30" customHeight="1">
      <c r="A2" s="47" t="s">
        <v>180</v>
      </c>
      <c r="B2" s="47"/>
      <c r="C2" s="47"/>
      <c r="D2" s="47"/>
      <c r="E2" s="47"/>
      <c r="F2" s="47"/>
      <c r="G2" s="47"/>
    </row>
    <row r="3" spans="1:7" s="43" customFormat="1" ht="18" customHeight="1">
      <c r="A3" s="49" t="s">
        <v>102</v>
      </c>
      <c r="B3" s="49"/>
      <c r="C3" s="59"/>
      <c r="D3" s="49"/>
      <c r="E3" s="60"/>
      <c r="F3" s="61"/>
      <c r="G3" s="46" t="s">
        <v>2</v>
      </c>
    </row>
    <row r="4" spans="1:7" s="43" customFormat="1" ht="31.5" customHeight="1">
      <c r="A4" s="51" t="s">
        <v>181</v>
      </c>
      <c r="B4" s="51" t="s">
        <v>182</v>
      </c>
      <c r="C4" s="51" t="s">
        <v>30</v>
      </c>
      <c r="D4" s="62" t="s">
        <v>183</v>
      </c>
      <c r="E4" s="62" t="s">
        <v>184</v>
      </c>
      <c r="F4" s="62" t="s">
        <v>185</v>
      </c>
      <c r="G4" s="62" t="s">
        <v>186</v>
      </c>
    </row>
    <row r="5" spans="1:7" s="43" customFormat="1" ht="18" customHeight="1">
      <c r="A5" s="51"/>
      <c r="B5" s="51"/>
      <c r="C5" s="51"/>
      <c r="D5" s="62"/>
      <c r="E5" s="62"/>
      <c r="F5" s="62"/>
      <c r="G5" s="62"/>
    </row>
    <row r="6" spans="1:7" s="43" customFormat="1" ht="21.75" customHeight="1">
      <c r="A6" s="63" t="s">
        <v>44</v>
      </c>
      <c r="B6" s="63" t="s">
        <v>44</v>
      </c>
      <c r="C6" s="64">
        <v>1</v>
      </c>
      <c r="D6" s="64">
        <v>2</v>
      </c>
      <c r="E6" s="64">
        <v>3</v>
      </c>
      <c r="F6" s="64">
        <v>4</v>
      </c>
      <c r="G6" s="65">
        <v>5</v>
      </c>
    </row>
    <row r="7" spans="1:7" s="43" customFormat="1" ht="27.75" customHeight="1">
      <c r="A7" s="66"/>
      <c r="B7" s="66" t="s">
        <v>30</v>
      </c>
      <c r="C7" s="67">
        <v>23.4</v>
      </c>
      <c r="D7" s="68"/>
      <c r="E7" s="69">
        <v>23.4</v>
      </c>
      <c r="F7" s="68"/>
      <c r="G7" s="68"/>
    </row>
    <row r="8" spans="1:7" s="43" customFormat="1" ht="27.75" customHeight="1">
      <c r="A8" s="66" t="s">
        <v>187</v>
      </c>
      <c r="B8" s="66" t="s">
        <v>188</v>
      </c>
      <c r="C8" s="67">
        <v>23.4</v>
      </c>
      <c r="D8" s="68"/>
      <c r="E8" s="69">
        <v>23.4</v>
      </c>
      <c r="F8" s="68"/>
      <c r="G8" s="68"/>
    </row>
    <row r="9" spans="3:5" s="43" customFormat="1" ht="15">
      <c r="C9" s="57"/>
      <c r="E9" s="57"/>
    </row>
    <row r="10" spans="3:5" s="43" customFormat="1" ht="15">
      <c r="C10" s="57"/>
      <c r="E10" s="57"/>
    </row>
    <row r="11" spans="3:5" s="43" customFormat="1" ht="15">
      <c r="C11" s="57"/>
      <c r="E11" s="57"/>
    </row>
    <row r="12" spans="3:5" s="43" customFormat="1" ht="15">
      <c r="C12" s="57"/>
      <c r="E12" s="57"/>
    </row>
    <row r="13" spans="3:5" s="43" customFormat="1" ht="15">
      <c r="C13" s="57"/>
      <c r="E13" s="57"/>
    </row>
    <row r="14" spans="3:5" s="43" customFormat="1" ht="15">
      <c r="C14" s="57"/>
      <c r="E14" s="57"/>
    </row>
    <row r="15" spans="3:5" s="43" customFormat="1" ht="15">
      <c r="C15" s="57"/>
      <c r="E15" s="57"/>
    </row>
    <row r="16" spans="3:5" s="43" customFormat="1" ht="15">
      <c r="C16" s="57"/>
      <c r="E16" s="57"/>
    </row>
    <row r="17" spans="3:5" s="43" customFormat="1" ht="15">
      <c r="C17" s="57"/>
      <c r="E17" s="57"/>
    </row>
    <row r="18" spans="3:5" s="43" customFormat="1" ht="15">
      <c r="C18" s="57"/>
      <c r="E18" s="57"/>
    </row>
    <row r="19" spans="3:5" s="43" customFormat="1" ht="15">
      <c r="C19" s="57"/>
      <c r="E19" s="57"/>
    </row>
    <row r="20" spans="3:5" s="43" customFormat="1" ht="15">
      <c r="C20" s="57"/>
      <c r="E20" s="57"/>
    </row>
    <row r="21" spans="3:5" s="43" customFormat="1" ht="15">
      <c r="C21" s="57"/>
      <c r="E21" s="57"/>
    </row>
    <row r="22" spans="3:5" s="43" customFormat="1" ht="15">
      <c r="C22" s="57"/>
      <c r="E22" s="57"/>
    </row>
    <row r="23" spans="3:5" s="43" customFormat="1" ht="15">
      <c r="C23" s="57"/>
      <c r="E23" s="57"/>
    </row>
    <row r="24" spans="3:5" s="43" customFormat="1" ht="15">
      <c r="C24" s="57"/>
      <c r="E24" s="57"/>
    </row>
    <row r="25" spans="3:5" s="43" customFormat="1" ht="15">
      <c r="C25" s="57"/>
      <c r="E25" s="57"/>
    </row>
    <row r="26" spans="3:5" s="43" customFormat="1" ht="15">
      <c r="C26" s="57"/>
      <c r="E26" s="57"/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C1" sqref="C1:E1"/>
    </sheetView>
  </sheetViews>
  <sheetFormatPr defaultColWidth="8.00390625" defaultRowHeight="12.75" customHeight="1"/>
  <cols>
    <col min="1" max="1" width="14.625" style="43" customWidth="1"/>
    <col min="2" max="2" width="27.625" style="43" customWidth="1"/>
    <col min="3" max="3" width="18.875" style="43" customWidth="1"/>
    <col min="4" max="5" width="20.125" style="43" customWidth="1"/>
    <col min="6" max="6" width="8.00390625" style="43" customWidth="1"/>
    <col min="7" max="7" width="11.875" style="43" customWidth="1"/>
    <col min="8" max="9" width="8.00390625" style="43" customWidth="1"/>
    <col min="10" max="16384" width="8.00390625" style="44" customWidth="1"/>
  </cols>
  <sheetData>
    <row r="1" spans="1:7" s="43" customFormat="1" ht="22.5" customHeight="1">
      <c r="A1" s="45"/>
      <c r="B1" s="45"/>
      <c r="C1" s="55" t="s">
        <v>189</v>
      </c>
      <c r="D1" s="55"/>
      <c r="E1" s="55"/>
      <c r="F1" s="45"/>
      <c r="G1" s="45"/>
    </row>
    <row r="2" spans="1:7" s="43" customFormat="1" ht="29.25" customHeight="1">
      <c r="A2" s="47" t="s">
        <v>190</v>
      </c>
      <c r="B2" s="47"/>
      <c r="C2" s="47"/>
      <c r="D2" s="47"/>
      <c r="E2" s="47"/>
      <c r="F2" s="48"/>
      <c r="G2" s="48"/>
    </row>
    <row r="3" spans="1:7" s="43" customFormat="1" ht="21" customHeight="1">
      <c r="A3" s="56"/>
      <c r="B3" s="50"/>
      <c r="C3" s="50"/>
      <c r="D3" s="50"/>
      <c r="E3" s="46" t="s">
        <v>2</v>
      </c>
      <c r="F3" s="45"/>
      <c r="G3" s="45"/>
    </row>
    <row r="4" spans="1:7" s="43" customFormat="1" ht="24.75" customHeight="1">
      <c r="A4" s="51" t="s">
        <v>103</v>
      </c>
      <c r="B4" s="51"/>
      <c r="C4" s="51" t="s">
        <v>122</v>
      </c>
      <c r="D4" s="51"/>
      <c r="E4" s="51"/>
      <c r="F4" s="45"/>
      <c r="G4" s="45"/>
    </row>
    <row r="5" spans="1:7" s="43" customFormat="1" ht="21" customHeight="1">
      <c r="A5" s="51" t="s">
        <v>106</v>
      </c>
      <c r="B5" s="51" t="s">
        <v>107</v>
      </c>
      <c r="C5" s="51" t="s">
        <v>30</v>
      </c>
      <c r="D5" s="51" t="s">
        <v>104</v>
      </c>
      <c r="E5" s="51" t="s">
        <v>105</v>
      </c>
      <c r="F5" s="45"/>
      <c r="G5" s="45"/>
    </row>
    <row r="6" spans="1:8" s="43" customFormat="1" ht="21" customHeight="1">
      <c r="A6" s="51" t="s">
        <v>44</v>
      </c>
      <c r="B6" s="51" t="s">
        <v>44</v>
      </c>
      <c r="C6" s="51">
        <v>1</v>
      </c>
      <c r="D6" s="51">
        <f>C6+1</f>
        <v>2</v>
      </c>
      <c r="E6" s="51">
        <f>D6+1</f>
        <v>3</v>
      </c>
      <c r="F6" s="45"/>
      <c r="G6" s="45"/>
      <c r="H6" s="52"/>
    </row>
    <row r="7" spans="1:7" s="43" customFormat="1" ht="27" customHeight="1">
      <c r="A7" s="53"/>
      <c r="B7" s="53"/>
      <c r="C7" s="54"/>
      <c r="D7" s="54"/>
      <c r="E7" s="54"/>
      <c r="F7" s="45"/>
      <c r="G7" s="45"/>
    </row>
    <row r="8" s="43" customFormat="1" ht="21" customHeight="1"/>
    <row r="9" s="43" customFormat="1" ht="21" customHeight="1"/>
    <row r="10" s="43" customFormat="1" ht="21" customHeight="1"/>
    <row r="11" s="43" customFormat="1" ht="21" customHeight="1"/>
    <row r="12" s="43" customFormat="1" ht="21" customHeight="1"/>
    <row r="13" s="43" customFormat="1" ht="21" customHeight="1"/>
    <row r="14" s="43" customFormat="1" ht="21" customHeight="1"/>
    <row r="15" s="43" customFormat="1" ht="21" customHeight="1"/>
    <row r="16" s="43" customFormat="1" ht="21" customHeight="1"/>
    <row r="17" s="43" customFormat="1" ht="21" customHeight="1"/>
    <row r="18" s="43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2">
      <selection activeCell="K4" sqref="K4"/>
    </sheetView>
  </sheetViews>
  <sheetFormatPr defaultColWidth="8.00390625" defaultRowHeight="12.75" customHeight="1"/>
  <cols>
    <col min="1" max="1" width="14.625" style="43" customWidth="1"/>
    <col min="2" max="2" width="24.875" style="43" customWidth="1"/>
    <col min="3" max="3" width="17.25390625" style="43" customWidth="1"/>
    <col min="4" max="5" width="24.50390625" style="43" customWidth="1"/>
    <col min="6" max="6" width="8.00390625" style="43" customWidth="1"/>
    <col min="7" max="7" width="11.875" style="43" customWidth="1"/>
    <col min="8" max="9" width="8.00390625" style="43" customWidth="1"/>
    <col min="10" max="16384" width="8.00390625" style="44" customWidth="1"/>
  </cols>
  <sheetData>
    <row r="1" spans="1:7" s="43" customFormat="1" ht="26.25" customHeight="1">
      <c r="A1" s="45"/>
      <c r="B1" s="45"/>
      <c r="C1" s="46" t="s">
        <v>191</v>
      </c>
      <c r="D1" s="46"/>
      <c r="E1" s="46"/>
      <c r="F1" s="45"/>
      <c r="G1" s="45"/>
    </row>
    <row r="2" spans="1:7" s="43" customFormat="1" ht="29.25" customHeight="1">
      <c r="A2" s="47" t="s">
        <v>192</v>
      </c>
      <c r="B2" s="47"/>
      <c r="C2" s="47"/>
      <c r="D2" s="47"/>
      <c r="E2" s="47"/>
      <c r="F2" s="48"/>
      <c r="G2" s="48"/>
    </row>
    <row r="3" spans="1:7" s="43" customFormat="1" ht="21" customHeight="1">
      <c r="A3" s="49" t="s">
        <v>1</v>
      </c>
      <c r="B3" s="50"/>
      <c r="C3" s="50"/>
      <c r="D3" s="50"/>
      <c r="E3" s="46" t="s">
        <v>2</v>
      </c>
      <c r="F3" s="45"/>
      <c r="G3" s="45"/>
    </row>
    <row r="4" spans="1:7" s="43" customFormat="1" ht="25.5" customHeight="1">
      <c r="A4" s="51" t="s">
        <v>103</v>
      </c>
      <c r="B4" s="51"/>
      <c r="C4" s="51" t="s">
        <v>122</v>
      </c>
      <c r="D4" s="51"/>
      <c r="E4" s="51"/>
      <c r="F4" s="45"/>
      <c r="G4" s="45"/>
    </row>
    <row r="5" spans="1:7" s="43" customFormat="1" ht="28.5" customHeight="1">
      <c r="A5" s="51" t="s">
        <v>106</v>
      </c>
      <c r="B5" s="51" t="s">
        <v>107</v>
      </c>
      <c r="C5" s="51" t="s">
        <v>30</v>
      </c>
      <c r="D5" s="51" t="s">
        <v>104</v>
      </c>
      <c r="E5" s="51" t="s">
        <v>105</v>
      </c>
      <c r="F5" s="45"/>
      <c r="G5" s="45"/>
    </row>
    <row r="6" spans="1:8" s="43" customFormat="1" ht="21" customHeight="1">
      <c r="A6" s="51" t="s">
        <v>44</v>
      </c>
      <c r="B6" s="51" t="s">
        <v>44</v>
      </c>
      <c r="C6" s="51">
        <v>1</v>
      </c>
      <c r="D6" s="51">
        <f>C6+1</f>
        <v>2</v>
      </c>
      <c r="E6" s="51">
        <f>D6+1</f>
        <v>3</v>
      </c>
      <c r="F6" s="45"/>
      <c r="G6" s="45"/>
      <c r="H6" s="52"/>
    </row>
    <row r="7" spans="1:7" s="43" customFormat="1" ht="27" customHeight="1">
      <c r="A7" s="53"/>
      <c r="B7" s="53"/>
      <c r="C7" s="54"/>
      <c r="D7" s="54"/>
      <c r="E7" s="54"/>
      <c r="F7" s="45"/>
      <c r="G7" s="45"/>
    </row>
    <row r="8" s="43" customFormat="1" ht="21" customHeight="1"/>
    <row r="9" s="43" customFormat="1" ht="21" customHeight="1"/>
    <row r="10" s="43" customFormat="1" ht="21" customHeight="1"/>
    <row r="11" s="43" customFormat="1" ht="21" customHeight="1"/>
    <row r="12" s="43" customFormat="1" ht="21" customHeight="1"/>
    <row r="13" s="43" customFormat="1" ht="21" customHeight="1"/>
    <row r="14" s="43" customFormat="1" ht="21" customHeight="1"/>
    <row r="15" s="43" customFormat="1" ht="21" customHeight="1"/>
    <row r="16" s="43" customFormat="1" ht="21" customHeight="1"/>
    <row r="17" s="43" customFormat="1" ht="21" customHeight="1"/>
    <row r="18" s="43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维～</cp:lastModifiedBy>
  <dcterms:created xsi:type="dcterms:W3CDTF">2021-01-22T16:32:33Z</dcterms:created>
  <dcterms:modified xsi:type="dcterms:W3CDTF">2023-05-12T03:11:32Z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1517C55DF4D04B99B26E2BBF15CE7E81</vt:lpwstr>
  </property>
</Properties>
</file>